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3090" tabRatio="598" activeTab="3"/>
  </bookViews>
  <sheets>
    <sheet name="CONTENIDO" sheetId="1" r:id="rId1"/>
    <sheet name="Cuenta Satelite 2001" sheetId="2" r:id="rId2"/>
    <sheet name="Cuenta Satelite 2002" sheetId="3" r:id="rId3"/>
    <sheet name="Cuenta Satelite 2003" sheetId="4" r:id="rId4"/>
    <sheet name="CUENTAS SATELITE" sheetId="5" r:id="rId5"/>
    <sheet name="ECONOMICO - PRESUPUESTARIA" sheetId="6" r:id="rId6"/>
    <sheet name="FUNCIONAL" sheetId="7" r:id="rId7"/>
    <sheet name="CONTABILIDAD NACIONAL" sheetId="8" r:id="rId8"/>
  </sheets>
  <definedNames/>
  <calcPr fullCalcOnLoad="1"/>
</workbook>
</file>

<file path=xl/sharedStrings.xml><?xml version="1.0" encoding="utf-8"?>
<sst xmlns="http://schemas.openxmlformats.org/spreadsheetml/2006/main" count="414" uniqueCount="120">
  <si>
    <t>1. CONSUMO COLECTIVO</t>
  </si>
  <si>
    <t xml:space="preserve">  2.1.1 - Servicios hospitalarios y especializados</t>
  </si>
  <si>
    <t xml:space="preserve">  2.1.2 - Servicios primarios de salud</t>
  </si>
  <si>
    <t xml:space="preserve">  2.1.3 - Docencia M.I.R.</t>
  </si>
  <si>
    <t xml:space="preserve"> 2.1 PRODUCCIÓN NO DE MERCADO</t>
  </si>
  <si>
    <t xml:space="preserve">  2.2.1.1 - Servicios hospitalarios </t>
  </si>
  <si>
    <t xml:space="preserve">  2.2.1.2 - Servicios especializados</t>
  </si>
  <si>
    <t xml:space="preserve">  2.2.2 - Servicios primarios de salud</t>
  </si>
  <si>
    <t xml:space="preserve">  2.2.3 - Farmacia</t>
  </si>
  <si>
    <t xml:space="preserve">  2.2.4 - Traslado de enfermos</t>
  </si>
  <si>
    <t xml:space="preserve">  2.2.5 - Protesis y aparatos terapéuticos</t>
  </si>
  <si>
    <t xml:space="preserve"> 2.2 PRODUCCIÓN DE MERCADO</t>
  </si>
  <si>
    <t>2. GASTO EN CONSUMO INDIVIDUAL</t>
  </si>
  <si>
    <t xml:space="preserve">  3.1 - Entre AA.PP. Por servicios concertados</t>
  </si>
  <si>
    <t xml:space="preserve">  3.2 - Entre AA.PP. Por gastos de funcionamiento</t>
  </si>
  <si>
    <t xml:space="preserve">  3.3 - A entes privados</t>
  </si>
  <si>
    <t xml:space="preserve">  3.4 - A entes públicos no agentes</t>
  </si>
  <si>
    <t>4. GASTO EN CONSUMO FINAL (1+2+3)</t>
  </si>
  <si>
    <t xml:space="preserve">  5.1 - Formación bruta de capital fijo</t>
  </si>
  <si>
    <t xml:space="preserve">  5.2 - Transferencias de capital entre AA.PP.</t>
  </si>
  <si>
    <t xml:space="preserve">  5.3 - Transferencias de capital a entes privados</t>
  </si>
  <si>
    <t>5. GASTO DE CAPITAL</t>
  </si>
  <si>
    <t>CONCEPTOS CUENTA SATÉLITE</t>
  </si>
  <si>
    <t>3. TRANSFERENCIAS CORRIENTES</t>
  </si>
  <si>
    <t>CLASIFICACIÓN  ECONÓMICO - PRESUPUESTARIA</t>
  </si>
  <si>
    <t>Remuneración del personal</t>
  </si>
  <si>
    <t>Consumo intermedio</t>
  </si>
  <si>
    <t>Consumo de capital fijo</t>
  </si>
  <si>
    <t>Conciertos</t>
  </si>
  <si>
    <t>Transferencias corrientes</t>
  </si>
  <si>
    <t>Gasto de capital</t>
  </si>
  <si>
    <t>( - ) TRANSFERENCIAS INTERSECTORIALES</t>
  </si>
  <si>
    <t>CLASIFICACIÓN  FUNCIONAL</t>
  </si>
  <si>
    <t>Servicios hospitalarios y especializados</t>
  </si>
  <si>
    <t>Servicios primarios de salud</t>
  </si>
  <si>
    <t>Servicios colectivos de salud</t>
  </si>
  <si>
    <t>Farmacia</t>
  </si>
  <si>
    <t>Gasto de capital.</t>
  </si>
  <si>
    <t>AGREGADOS DE CONTABILIDAD NACIONAL</t>
  </si>
  <si>
    <t>Consumo colectivo</t>
  </si>
  <si>
    <t>(*) Cifras provisionales</t>
  </si>
  <si>
    <t xml:space="preserve"> TRANSFERENCIAS SOCIALES EN ESPECIE</t>
  </si>
  <si>
    <t>( -) TRANSFERENCIAS INTERSECTORIALES</t>
  </si>
  <si>
    <t>Servicios de salud pública</t>
  </si>
  <si>
    <t xml:space="preserve">  1.1 - Investigación y formación</t>
  </si>
  <si>
    <t xml:space="preserve">  1.2 - Gastos de administración general</t>
  </si>
  <si>
    <t xml:space="preserve">  2.1.4 - Servicios de salud pública</t>
  </si>
  <si>
    <t xml:space="preserve">CUENTAS SATÉLITE </t>
  </si>
  <si>
    <t xml:space="preserve">APORTACION AL GASTO PÚBLICO EN SANIDAD TOTAL CONSOLIDADO </t>
  </si>
  <si>
    <t>Transferencias sociales - Producción de no mercado</t>
  </si>
  <si>
    <t>Transferencias sociales - Producción de mercado</t>
  </si>
  <si>
    <t>Traslado, protesis y aparatos terapéuticos</t>
  </si>
  <si>
    <t>Clasificación por conceptos de la Cuenta Satélite</t>
  </si>
  <si>
    <t>Clasificación funcional por actividades</t>
  </si>
  <si>
    <t>Clasificación por agregados de Contabilidad Nacional</t>
  </si>
  <si>
    <t>Sector:</t>
  </si>
  <si>
    <t>CONSOLIDADO DE LOS SECTORES</t>
  </si>
  <si>
    <t>Cuenta satélite 2001</t>
  </si>
  <si>
    <t>CONCEPTOS DE GASTO</t>
  </si>
  <si>
    <t xml:space="preserve">    Servicios de salud pública</t>
  </si>
  <si>
    <t xml:space="preserve">    Investigación y formación</t>
  </si>
  <si>
    <t xml:space="preserve">    Gastos de administración general</t>
  </si>
  <si>
    <t>GASTO EN CONSUMO COLECTIVO</t>
  </si>
  <si>
    <t xml:space="preserve">    Servicios hospitalarios y especializados</t>
  </si>
  <si>
    <t xml:space="preserve">    Servicios primarios de salud</t>
  </si>
  <si>
    <t xml:space="preserve">    Docencia M.I.R.</t>
  </si>
  <si>
    <t xml:space="preserve">    Servicios hospitalarios</t>
  </si>
  <si>
    <t xml:space="preserve">    Servicios especializados</t>
  </si>
  <si>
    <t xml:space="preserve">    Farmacia</t>
  </si>
  <si>
    <t xml:space="preserve">    Traslado de enfermos</t>
  </si>
  <si>
    <t>TRANSFERENCIAS CORRIENTES</t>
  </si>
  <si>
    <t xml:space="preserve">    Entre AA.PP. Por servicios concertados</t>
  </si>
  <si>
    <t xml:space="preserve">    Entre AA.PP. Por gastos de funcionamiento</t>
  </si>
  <si>
    <t xml:space="preserve">    A entes públicos no agentes</t>
  </si>
  <si>
    <t>GASTO DE CAPITAL</t>
  </si>
  <si>
    <t xml:space="preserve">    Formación bruta de capital fijo</t>
  </si>
  <si>
    <t xml:space="preserve">    Transferencias de capital entre AA.PP.</t>
  </si>
  <si>
    <t xml:space="preserve">    Transferencias de capital a entes privados</t>
  </si>
  <si>
    <t>GASTO EN CONSUMO INDIVIDUAL 
TRANSFERENCIAS SOCIALES EN ESPECIE</t>
  </si>
  <si>
    <t xml:space="preserve">PRODUCCIÓN PÚBLICA </t>
  </si>
  <si>
    <t xml:space="preserve">PRODUCCIÓN PRIVADA </t>
  </si>
  <si>
    <t xml:space="preserve">TOTAL </t>
  </si>
  <si>
    <t>BIENES Y SERVICIOS</t>
  </si>
  <si>
    <t xml:space="preserve">    Prótesis y aparatos terapéuticos</t>
  </si>
  <si>
    <t xml:space="preserve">    A Hogares e Instituciones Sin Fin Lucrativo</t>
  </si>
  <si>
    <t>GASTO EN CONSUMO FINAL</t>
  </si>
  <si>
    <t>SERVICIOS DE PRODUCCIÓN PÚBLICA</t>
  </si>
  <si>
    <t xml:space="preserve">FACTORES DE LA PRODUCCIÓN PÚBLICA </t>
  </si>
  <si>
    <t xml:space="preserve">Servicios individuales </t>
  </si>
  <si>
    <t>Servicios colectivos</t>
  </si>
  <si>
    <t>TOTAL COSTE DE PRODUCCION</t>
  </si>
  <si>
    <t>GASTO CONSOLIDADO  DEL SECTOR. CUENTA SATÉLITE - 2001</t>
  </si>
  <si>
    <t>GASTO CONSOLIDADO DEL SECTOR</t>
  </si>
  <si>
    <t>COMUNIDADES AUTÓNOMAS NO TRANSFERIDAS</t>
  </si>
  <si>
    <t xml:space="preserve"> </t>
  </si>
  <si>
    <t>Miles de Euros</t>
  </si>
  <si>
    <t>GASTO CONSOLIDADO  DEL SECTOR</t>
  </si>
  <si>
    <t xml:space="preserve">GASTO DEL SECTOR - APORTACION AL TOTAL CONSOLIDADO </t>
  </si>
  <si>
    <t>--</t>
  </si>
  <si>
    <t>GASTO PÚBLICO EN SANIDAD  GASTO CONSOLIDADO DEL SECTOR</t>
  </si>
  <si>
    <t>Miles de Euros / Porcentaje sobre el total</t>
  </si>
  <si>
    <t>INICIO</t>
  </si>
  <si>
    <t>GASTO PÚBLICO EN SANIDAD</t>
  </si>
  <si>
    <t xml:space="preserve">Total producción pública </t>
  </si>
  <si>
    <t>COMUNIDADES AUTONOMAS NO TRANSFERIDAS</t>
  </si>
  <si>
    <t>Clasificación por conceptos Económico - Presupuestarios</t>
  </si>
  <si>
    <t xml:space="preserve">(**) A partir del 1 de enero de 2002 las Comunidades Autónomas de  Aragón, Principado de Asturias, Islas Baleares, Cantabria, Castilla y León, Castilla-La Mancha, Extremadura, La Rioja, Madrid y Región de Murcia, han asumido las funciones y servicios del Instituto Nacional de la Salud, </t>
  </si>
  <si>
    <t xml:space="preserve"> en virtud de sus correspondientes Reales Decretos publicados en el Boletin Oficial del Estado de los días 28, 29 y 31 de diciembre de 2001,</t>
  </si>
  <si>
    <t>GASTO CONSOLIDADO  DEL SECTOR. CUENTA SATÉLITE - 2002</t>
  </si>
  <si>
    <t>Cuenta satélite 2002</t>
  </si>
  <si>
    <t xml:space="preserve">(*)   A partir del 1 de enero de 2002 las Comunidades Autónomas de  Aragón, Principado de Asturias, Islas Baleares, Cantabria, </t>
  </si>
  <si>
    <t xml:space="preserve">Castilla y León, Castilla-La Mancha, Extremadura, La Rioja, Madrid y Región de Murcia, han asumido las funciones y servicios del </t>
  </si>
  <si>
    <t xml:space="preserve">Instituto Nacional de la Salud, en virtud de sus correspondientes Reales Decretos publicados en el Boletín Oficial del Estado de los </t>
  </si>
  <si>
    <t>días 28, 29 y 31 de diciembre de 2001,</t>
  </si>
  <si>
    <t>GASTO SANITARIO PÚBLICO (1988 - 2003)</t>
  </si>
  <si>
    <t>2.002*(**)</t>
  </si>
  <si>
    <t>2.003*(**)</t>
  </si>
  <si>
    <t>GASTO PÚBLICO EN SANIDAD (1988-2003)</t>
  </si>
  <si>
    <t>Cuenta satélite 2003</t>
  </si>
  <si>
    <t>GASTO CONSOLIDADO  DEL SECTOR. CUENTA SATÉLITE - 2003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</si>
</sst>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;\-#,##0;\-\-"/>
    <numFmt numFmtId="176" formatCode="#,##0.0000;\-#,##0.0000;\-\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"/>
    <numFmt numFmtId="185" formatCode="0.00000000"/>
    <numFmt numFmtId="186" formatCode="#,##0.0;\-#,##0.0;\-\-"/>
    <numFmt numFmtId="187" formatCode="#,##0.00;\-#,##0.00;\-\-"/>
    <numFmt numFmtId="188" formatCode="#,##0.000;\-#,##0.000;\-\-"/>
    <numFmt numFmtId="189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61"/>
      <name val="Arial"/>
      <family val="0"/>
    </font>
    <font>
      <b/>
      <sz val="12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name val="Verdana"/>
      <family val="2"/>
    </font>
    <font>
      <b/>
      <sz val="10"/>
      <color indexed="17"/>
      <name val="Verdana"/>
      <family val="2"/>
    </font>
    <font>
      <b/>
      <u val="single"/>
      <sz val="9"/>
      <color indexed="17"/>
      <name val="Arial"/>
      <family val="2"/>
    </font>
    <font>
      <sz val="8"/>
      <color indexed="17"/>
      <name val="Arial"/>
      <family val="2"/>
    </font>
    <font>
      <u val="single"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u val="single"/>
      <sz val="8"/>
      <color indexed="12"/>
      <name val="Arial"/>
      <family val="0"/>
    </font>
    <font>
      <b/>
      <sz val="8"/>
      <color indexed="1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8"/>
      <name val="Arial"/>
      <family val="2"/>
    </font>
    <font>
      <sz val="8"/>
      <color indexed="18"/>
      <name val="Arial Narrow"/>
      <family val="2"/>
    </font>
    <font>
      <sz val="8"/>
      <color indexed="18"/>
      <name val="Arial"/>
      <family val="0"/>
    </font>
    <font>
      <b/>
      <sz val="8"/>
      <color indexed="12"/>
      <name val="Arial"/>
      <family val="2"/>
    </font>
    <font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52"/>
      <name val="Arial"/>
      <family val="0"/>
    </font>
    <font>
      <b/>
      <sz val="8"/>
      <color indexed="52"/>
      <name val="Arial Narrow"/>
      <family val="2"/>
    </font>
    <font>
      <sz val="11"/>
      <color indexed="17"/>
      <name val="Arial"/>
      <family val="2"/>
    </font>
    <font>
      <b/>
      <sz val="11"/>
      <color indexed="17"/>
      <name val="Verdana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color indexed="17"/>
      <name val="Bookman Old Style"/>
      <family val="1"/>
    </font>
    <font>
      <b/>
      <sz val="9"/>
      <color indexed="1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42"/>
      <name val="Arial Narrow"/>
      <family val="2"/>
    </font>
    <font>
      <sz val="9"/>
      <name val="Verdana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2" borderId="1" xfId="15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15" applyFont="1" applyFill="1" applyAlignment="1">
      <alignment/>
    </xf>
    <xf numFmtId="0" fontId="10" fillId="3" borderId="0" xfId="0" applyFont="1" applyFill="1" applyAlignment="1">
      <alignment/>
    </xf>
    <xf numFmtId="0" fontId="9" fillId="3" borderId="0" xfId="15" applyFont="1" applyFill="1" applyBorder="1" applyAlignment="1">
      <alignment/>
    </xf>
    <xf numFmtId="0" fontId="11" fillId="3" borderId="0" xfId="15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4" fillId="3" borderId="1" xfId="15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left"/>
    </xf>
    <xf numFmtId="175" fontId="12" fillId="0" borderId="3" xfId="0" applyNumberFormat="1" applyFont="1" applyFill="1" applyBorder="1" applyAlignment="1">
      <alignment horizontal="left"/>
    </xf>
    <xf numFmtId="175" fontId="3" fillId="0" borderId="3" xfId="0" applyNumberFormat="1" applyFont="1" applyBorder="1" applyAlignment="1">
      <alignment horizontal="right"/>
    </xf>
    <xf numFmtId="175" fontId="3" fillId="0" borderId="3" xfId="0" applyNumberFormat="1" applyFont="1" applyBorder="1" applyAlignment="1">
      <alignment/>
    </xf>
    <xf numFmtId="175" fontId="3" fillId="0" borderId="3" xfId="0" applyNumberFormat="1" applyFont="1" applyBorder="1" applyAlignment="1">
      <alignment horizontal="left"/>
    </xf>
    <xf numFmtId="175" fontId="12" fillId="0" borderId="3" xfId="0" applyNumberFormat="1" applyFont="1" applyFill="1" applyBorder="1" applyAlignment="1">
      <alignment horizontal="right"/>
    </xf>
    <xf numFmtId="175" fontId="12" fillId="0" borderId="0" xfId="0" applyNumberFormat="1" applyFont="1" applyBorder="1" applyAlignment="1">
      <alignment horizontal="right"/>
    </xf>
    <xf numFmtId="175" fontId="12" fillId="0" borderId="0" xfId="0" applyNumberFormat="1" applyFont="1" applyFill="1" applyBorder="1" applyAlignment="1">
      <alignment horizontal="left"/>
    </xf>
    <xf numFmtId="175" fontId="3" fillId="0" borderId="0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 horizontal="left"/>
    </xf>
    <xf numFmtId="175" fontId="12" fillId="0" borderId="0" xfId="0" applyNumberFormat="1" applyFont="1" applyFill="1" applyBorder="1" applyAlignment="1">
      <alignment horizontal="right"/>
    </xf>
    <xf numFmtId="175" fontId="12" fillId="0" borderId="4" xfId="0" applyNumberFormat="1" applyFont="1" applyFill="1" applyBorder="1" applyAlignment="1">
      <alignment horizontal="left"/>
    </xf>
    <xf numFmtId="175" fontId="3" fillId="0" borderId="4" xfId="0" applyNumberFormat="1" applyFont="1" applyBorder="1" applyAlignment="1">
      <alignment horizontal="right"/>
    </xf>
    <xf numFmtId="175" fontId="3" fillId="0" borderId="4" xfId="0" applyNumberFormat="1" applyFont="1" applyBorder="1" applyAlignment="1">
      <alignment/>
    </xf>
    <xf numFmtId="175" fontId="12" fillId="0" borderId="4" xfId="0" applyNumberFormat="1" applyFont="1" applyBorder="1" applyAlignment="1">
      <alignment horizontal="right"/>
    </xf>
    <xf numFmtId="175" fontId="3" fillId="0" borderId="4" xfId="0" applyNumberFormat="1" applyFont="1" applyBorder="1" applyAlignment="1">
      <alignment horizontal="left"/>
    </xf>
    <xf numFmtId="175" fontId="12" fillId="0" borderId="4" xfId="0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left"/>
    </xf>
    <xf numFmtId="175" fontId="12" fillId="0" borderId="0" xfId="0" applyNumberFormat="1" applyFont="1" applyBorder="1" applyAlignment="1">
      <alignment horizontal="left"/>
    </xf>
    <xf numFmtId="175" fontId="16" fillId="0" borderId="0" xfId="0" applyNumberFormat="1" applyFont="1" applyFill="1" applyBorder="1" applyAlignment="1">
      <alignment horizontal="right"/>
    </xf>
    <xf numFmtId="175" fontId="18" fillId="0" borderId="5" xfId="0" applyNumberFormat="1" applyFont="1" applyBorder="1" applyAlignment="1">
      <alignment horizontal="center"/>
    </xf>
    <xf numFmtId="175" fontId="19" fillId="0" borderId="5" xfId="0" applyNumberFormat="1" applyFont="1" applyFill="1" applyBorder="1" applyAlignment="1">
      <alignment horizontal="center"/>
    </xf>
    <xf numFmtId="175" fontId="20" fillId="0" borderId="5" xfId="0" applyNumberFormat="1" applyFont="1" applyBorder="1" applyAlignment="1">
      <alignment horizontal="right"/>
    </xf>
    <xf numFmtId="175" fontId="19" fillId="0" borderId="5" xfId="0" applyNumberFormat="1" applyFont="1" applyFill="1" applyBorder="1" applyAlignment="1">
      <alignment horizontal="right"/>
    </xf>
    <xf numFmtId="175" fontId="18" fillId="0" borderId="5" xfId="0" applyNumberFormat="1" applyFont="1" applyBorder="1" applyAlignment="1">
      <alignment/>
    </xf>
    <xf numFmtId="175" fontId="20" fillId="0" borderId="5" xfId="0" applyNumberFormat="1" applyFont="1" applyBorder="1" applyAlignment="1">
      <alignment horizontal="center"/>
    </xf>
    <xf numFmtId="175" fontId="16" fillId="0" borderId="0" xfId="0" applyNumberFormat="1" applyFont="1" applyFill="1" applyBorder="1" applyAlignment="1">
      <alignment horizontal="left"/>
    </xf>
    <xf numFmtId="175" fontId="21" fillId="0" borderId="0" xfId="0" applyNumberFormat="1" applyFont="1" applyBorder="1" applyAlignment="1">
      <alignment horizontal="center"/>
    </xf>
    <xf numFmtId="175" fontId="22" fillId="0" borderId="0" xfId="0" applyNumberFormat="1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left"/>
    </xf>
    <xf numFmtId="175" fontId="3" fillId="0" borderId="6" xfId="0" applyNumberFormat="1" applyFont="1" applyBorder="1" applyAlignment="1">
      <alignment/>
    </xf>
    <xf numFmtId="175" fontId="16" fillId="0" borderId="6" xfId="0" applyNumberFormat="1" applyFont="1" applyBorder="1" applyAlignment="1">
      <alignment horizontal="right"/>
    </xf>
    <xf numFmtId="175" fontId="16" fillId="0" borderId="6" xfId="0" applyNumberFormat="1" applyFont="1" applyBorder="1" applyAlignment="1">
      <alignment horizontal="left"/>
    </xf>
    <xf numFmtId="175" fontId="3" fillId="0" borderId="6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5" fontId="12" fillId="0" borderId="0" xfId="0" applyNumberFormat="1" applyFont="1" applyAlignment="1">
      <alignment/>
    </xf>
    <xf numFmtId="175" fontId="3" fillId="0" borderId="0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right"/>
    </xf>
    <xf numFmtId="175" fontId="13" fillId="0" borderId="0" xfId="0" applyNumberFormat="1" applyFont="1" applyAlignment="1">
      <alignment/>
    </xf>
    <xf numFmtId="175" fontId="17" fillId="0" borderId="7" xfId="0" applyNumberFormat="1" applyFont="1" applyFill="1" applyBorder="1" applyAlignment="1">
      <alignment horizontal="left"/>
    </xf>
    <xf numFmtId="175" fontId="17" fillId="0" borderId="7" xfId="0" applyNumberFormat="1" applyFont="1" applyFill="1" applyBorder="1" applyAlignment="1">
      <alignment horizontal="right"/>
    </xf>
    <xf numFmtId="175" fontId="12" fillId="0" borderId="6" xfId="0" applyNumberFormat="1" applyFont="1" applyBorder="1" applyAlignment="1">
      <alignment/>
    </xf>
    <xf numFmtId="175" fontId="17" fillId="0" borderId="6" xfId="0" applyNumberFormat="1" applyFont="1" applyBorder="1" applyAlignment="1">
      <alignment horizontal="right"/>
    </xf>
    <xf numFmtId="175" fontId="23" fillId="0" borderId="6" xfId="0" applyNumberFormat="1" applyFont="1" applyBorder="1" applyAlignment="1">
      <alignment horizontal="right"/>
    </xf>
    <xf numFmtId="175" fontId="17" fillId="0" borderId="6" xfId="0" applyNumberFormat="1" applyFont="1" applyBorder="1" applyAlignment="1">
      <alignment horizontal="left"/>
    </xf>
    <xf numFmtId="175" fontId="12" fillId="0" borderId="6" xfId="0" applyNumberFormat="1" applyFont="1" applyBorder="1" applyAlignment="1">
      <alignment horizontal="right"/>
    </xf>
    <xf numFmtId="175" fontId="23" fillId="0" borderId="0" xfId="0" applyNumberFormat="1" applyFont="1" applyBorder="1" applyAlignment="1">
      <alignment horizontal="right"/>
    </xf>
    <xf numFmtId="175" fontId="16" fillId="0" borderId="0" xfId="0" applyNumberFormat="1" applyFont="1" applyFill="1" applyBorder="1" applyAlignment="1">
      <alignment/>
    </xf>
    <xf numFmtId="175" fontId="3" fillId="0" borderId="6" xfId="0" applyNumberFormat="1" applyFont="1" applyBorder="1" applyAlignment="1">
      <alignment horizontal="left"/>
    </xf>
    <xf numFmtId="175" fontId="15" fillId="0" borderId="8" xfId="0" applyNumberFormat="1" applyFont="1" applyFill="1" applyBorder="1" applyAlignment="1">
      <alignment horizontal="centerContinuous" wrapText="1"/>
    </xf>
    <xf numFmtId="175" fontId="3" fillId="0" borderId="8" xfId="0" applyNumberFormat="1" applyFont="1" applyBorder="1" applyAlignment="1">
      <alignment horizontal="centerContinuous"/>
    </xf>
    <xf numFmtId="175" fontId="3" fillId="0" borderId="8" xfId="0" applyNumberFormat="1" applyFont="1" applyBorder="1" applyAlignment="1">
      <alignment horizontal="right"/>
    </xf>
    <xf numFmtId="175" fontId="13" fillId="0" borderId="8" xfId="0" applyNumberFormat="1" applyFont="1" applyBorder="1" applyAlignment="1">
      <alignment/>
    </xf>
    <xf numFmtId="175" fontId="13" fillId="0" borderId="0" xfId="0" applyNumberFormat="1" applyFont="1" applyBorder="1" applyAlignment="1">
      <alignment/>
    </xf>
    <xf numFmtId="3" fontId="15" fillId="0" borderId="3" xfId="0" applyNumberFormat="1" applyFont="1" applyFill="1" applyBorder="1" applyAlignment="1" quotePrefix="1">
      <alignment horizontal="left" vertical="center"/>
    </xf>
    <xf numFmtId="3" fontId="15" fillId="0" borderId="3" xfId="0" applyNumberFormat="1" applyFont="1" applyFill="1" applyBorder="1" applyAlignment="1" quotePrefix="1">
      <alignment horizontal="right" vertical="center"/>
    </xf>
    <xf numFmtId="175" fontId="3" fillId="0" borderId="0" xfId="0" applyNumberFormat="1" applyFont="1" applyBorder="1" applyAlignment="1">
      <alignment/>
    </xf>
    <xf numFmtId="175" fontId="15" fillId="0" borderId="9" xfId="0" applyNumberFormat="1" applyFont="1" applyFill="1" applyBorder="1" applyAlignment="1">
      <alignment horizontal="left" wrapText="1"/>
    </xf>
    <xf numFmtId="175" fontId="13" fillId="0" borderId="8" xfId="0" applyNumberFormat="1" applyFont="1" applyFill="1" applyBorder="1" applyAlignment="1">
      <alignment horizontal="right"/>
    </xf>
    <xf numFmtId="175" fontId="15" fillId="0" borderId="10" xfId="0" applyNumberFormat="1" applyFont="1" applyFill="1" applyBorder="1" applyAlignment="1">
      <alignment horizontal="centerContinuous" wrapText="1"/>
    </xf>
    <xf numFmtId="175" fontId="13" fillId="0" borderId="0" xfId="0" applyNumberFormat="1" applyFont="1" applyFill="1" applyBorder="1" applyAlignment="1">
      <alignment horizontal="right"/>
    </xf>
    <xf numFmtId="175" fontId="3" fillId="0" borderId="0" xfId="0" applyNumberFormat="1" applyFont="1" applyAlignment="1">
      <alignment horizontal="right"/>
    </xf>
    <xf numFmtId="186" fontId="24" fillId="0" borderId="0" xfId="0" applyNumberFormat="1" applyFont="1" applyAlignment="1">
      <alignment/>
    </xf>
    <xf numFmtId="186" fontId="25" fillId="0" borderId="0" xfId="0" applyNumberFormat="1" applyFont="1" applyFill="1" applyBorder="1" applyAlignment="1">
      <alignment horizontal="right"/>
    </xf>
    <xf numFmtId="186" fontId="24" fillId="0" borderId="0" xfId="0" applyNumberFormat="1" applyFont="1" applyAlignment="1">
      <alignment horizontal="right"/>
    </xf>
    <xf numFmtId="186" fontId="25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186" fontId="24" fillId="0" borderId="0" xfId="0" applyNumberFormat="1" applyFont="1" applyAlignment="1">
      <alignment horizontal="left"/>
    </xf>
    <xf numFmtId="175" fontId="17" fillId="0" borderId="11" xfId="0" applyNumberFormat="1" applyFont="1" applyFill="1" applyBorder="1" applyAlignment="1" quotePrefix="1">
      <alignment horizontal="left"/>
    </xf>
    <xf numFmtId="175" fontId="17" fillId="0" borderId="11" xfId="0" applyNumberFormat="1" applyFont="1" applyFill="1" applyBorder="1" applyAlignment="1" quotePrefix="1">
      <alignment horizontal="right"/>
    </xf>
    <xf numFmtId="175" fontId="3" fillId="0" borderId="0" xfId="0" applyNumberFormat="1" applyFont="1" applyAlignment="1">
      <alignment/>
    </xf>
    <xf numFmtId="175" fontId="16" fillId="0" borderId="0" xfId="0" applyNumberFormat="1" applyFont="1" applyAlignment="1">
      <alignment horizontal="left"/>
    </xf>
    <xf numFmtId="175" fontId="16" fillId="0" borderId="0" xfId="0" applyNumberFormat="1" applyFont="1" applyAlignment="1">
      <alignment horizontal="right"/>
    </xf>
    <xf numFmtId="186" fontId="25" fillId="0" borderId="0" xfId="0" applyNumberFormat="1" applyFont="1" applyAlignment="1">
      <alignment horizontal="right"/>
    </xf>
    <xf numFmtId="186" fontId="25" fillId="0" borderId="0" xfId="0" applyNumberFormat="1" applyFont="1" applyAlignment="1">
      <alignment horizontal="left"/>
    </xf>
    <xf numFmtId="186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16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175" fontId="25" fillId="0" borderId="0" xfId="0" applyNumberFormat="1" applyFont="1" applyAlignment="1">
      <alignment horizontal="right"/>
    </xf>
    <xf numFmtId="175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75" fontId="25" fillId="0" borderId="0" xfId="0" applyNumberFormat="1" applyFont="1" applyAlignment="1">
      <alignment horizontal="left"/>
    </xf>
    <xf numFmtId="175" fontId="16" fillId="0" borderId="0" xfId="0" applyNumberFormat="1" applyFont="1" applyBorder="1" applyAlignment="1">
      <alignment horizontal="left"/>
    </xf>
    <xf numFmtId="175" fontId="3" fillId="0" borderId="8" xfId="0" applyNumberFormat="1" applyFont="1" applyBorder="1" applyAlignment="1">
      <alignment horizontal="centerContinuous"/>
    </xf>
    <xf numFmtId="175" fontId="15" fillId="0" borderId="8" xfId="0" applyNumberFormat="1" applyFont="1" applyFill="1" applyBorder="1" applyAlignment="1">
      <alignment horizontal="right" wrapText="1"/>
    </xf>
    <xf numFmtId="0" fontId="26" fillId="3" borderId="0" xfId="0" applyFont="1" applyFill="1" applyAlignment="1">
      <alignment horizontal="right"/>
    </xf>
    <xf numFmtId="0" fontId="27" fillId="3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3" borderId="1" xfId="15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30" fillId="0" borderId="0" xfId="0" applyFont="1" applyFill="1" applyBorder="1" applyAlignment="1">
      <alignment horizontal="right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Continuous"/>
    </xf>
    <xf numFmtId="0" fontId="28" fillId="0" borderId="0" xfId="0" applyFont="1" applyBorder="1" applyAlignment="1">
      <alignment/>
    </xf>
    <xf numFmtId="20" fontId="32" fillId="0" borderId="0" xfId="0" applyNumberFormat="1" applyFont="1" applyBorder="1" applyAlignment="1" quotePrefix="1">
      <alignment horizontal="center" vertical="center" wrapText="1"/>
    </xf>
    <xf numFmtId="0" fontId="28" fillId="2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28" fillId="0" borderId="2" xfId="0" applyFont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/>
    </xf>
    <xf numFmtId="0" fontId="28" fillId="0" borderId="6" xfId="0" applyFont="1" applyBorder="1" applyAlignment="1">
      <alignment/>
    </xf>
    <xf numFmtId="0" fontId="28" fillId="0" borderId="6" xfId="0" applyFont="1" applyBorder="1" applyAlignment="1">
      <alignment horizontal="left"/>
    </xf>
    <xf numFmtId="0" fontId="30" fillId="0" borderId="6" xfId="0" applyFont="1" applyBorder="1" applyAlignment="1">
      <alignment horizontal="center" vertical="center" wrapText="1"/>
    </xf>
    <xf numFmtId="174" fontId="28" fillId="0" borderId="6" xfId="0" applyNumberFormat="1" applyFont="1" applyBorder="1" applyAlignment="1">
      <alignment/>
    </xf>
    <xf numFmtId="0" fontId="28" fillId="0" borderId="6" xfId="0" applyFont="1" applyBorder="1" applyAlignment="1">
      <alignment horizontal="right"/>
    </xf>
    <xf numFmtId="175" fontId="33" fillId="0" borderId="6" xfId="0" applyNumberFormat="1" applyFont="1" applyBorder="1" applyAlignment="1">
      <alignment/>
    </xf>
    <xf numFmtId="0" fontId="34" fillId="0" borderId="0" xfId="0" applyFont="1" applyFill="1" applyBorder="1" applyAlignment="1">
      <alignment horizontal="left"/>
    </xf>
    <xf numFmtId="0" fontId="34" fillId="3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175" fontId="34" fillId="0" borderId="13" xfId="0" applyNumberFormat="1" applyFont="1" applyBorder="1" applyAlignment="1">
      <alignment/>
    </xf>
    <xf numFmtId="17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74" fontId="34" fillId="0" borderId="0" xfId="0" applyNumberFormat="1" applyFont="1" applyFill="1" applyBorder="1" applyAlignment="1">
      <alignment horizontal="left"/>
    </xf>
    <xf numFmtId="175" fontId="34" fillId="0" borderId="14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4" fillId="0" borderId="14" xfId="0" applyFont="1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175" fontId="34" fillId="0" borderId="15" xfId="0" applyNumberFormat="1" applyFont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175" fontId="34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6" xfId="0" applyFont="1" applyBorder="1" applyAlignment="1">
      <alignment/>
    </xf>
    <xf numFmtId="0" fontId="34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center" vertical="center" wrapText="1"/>
    </xf>
    <xf numFmtId="3" fontId="34" fillId="0" borderId="6" xfId="0" applyNumberFormat="1" applyFont="1" applyFill="1" applyBorder="1" applyAlignment="1">
      <alignment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0" fillId="0" borderId="4" xfId="0" applyFont="1" applyFill="1" applyBorder="1" applyAlignment="1">
      <alignment horizontal="left"/>
    </xf>
    <xf numFmtId="0" fontId="28" fillId="0" borderId="4" xfId="0" applyFont="1" applyBorder="1" applyAlignment="1">
      <alignment/>
    </xf>
    <xf numFmtId="175" fontId="33" fillId="0" borderId="4" xfId="0" applyNumberFormat="1" applyFont="1" applyBorder="1" applyAlignment="1">
      <alignment/>
    </xf>
    <xf numFmtId="3" fontId="33" fillId="0" borderId="4" xfId="0" applyNumberFormat="1" applyFont="1" applyFill="1" applyBorder="1" applyAlignment="1">
      <alignment/>
    </xf>
    <xf numFmtId="0" fontId="34" fillId="0" borderId="4" xfId="0" applyFont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/>
    </xf>
    <xf numFmtId="0" fontId="34" fillId="0" borderId="15" xfId="0" applyFont="1" applyBorder="1" applyAlignment="1">
      <alignment/>
    </xf>
    <xf numFmtId="0" fontId="33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/>
    </xf>
    <xf numFmtId="175" fontId="33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3" fontId="34" fillId="0" borderId="6" xfId="0" applyNumberFormat="1" applyFont="1" applyFill="1" applyBorder="1" applyAlignment="1" quotePrefix="1">
      <alignment horizontal="left" vertical="center"/>
    </xf>
    <xf numFmtId="3" fontId="35" fillId="0" borderId="6" xfId="0" applyNumberFormat="1" applyFont="1" applyFill="1" applyBorder="1" applyAlignment="1" quotePrefix="1">
      <alignment horizontal="left" vertical="center"/>
    </xf>
    <xf numFmtId="175" fontId="34" fillId="0" borderId="6" xfId="0" applyNumberFormat="1" applyFont="1" applyBorder="1" applyAlignment="1">
      <alignment/>
    </xf>
    <xf numFmtId="3" fontId="33" fillId="0" borderId="10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left" vertical="center"/>
    </xf>
    <xf numFmtId="175" fontId="33" fillId="0" borderId="0" xfId="0" applyNumberFormat="1" applyFont="1" applyBorder="1" applyAlignment="1">
      <alignment/>
    </xf>
    <xf numFmtId="0" fontId="30" fillId="0" borderId="2" xfId="0" applyFont="1" applyBorder="1" applyAlignment="1">
      <alignment horizontal="centerContinuous" vertical="center"/>
    </xf>
    <xf numFmtId="0" fontId="30" fillId="0" borderId="2" xfId="0" applyFont="1" applyBorder="1" applyAlignment="1">
      <alignment horizontal="centerContinuous"/>
    </xf>
    <xf numFmtId="0" fontId="28" fillId="0" borderId="16" xfId="0" applyFont="1" applyBorder="1" applyAlignment="1">
      <alignment/>
    </xf>
    <xf numFmtId="0" fontId="30" fillId="0" borderId="16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/>
    </xf>
    <xf numFmtId="0" fontId="30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Continuous" wrapText="1"/>
    </xf>
    <xf numFmtId="0" fontId="30" fillId="0" borderId="17" xfId="0" applyFont="1" applyFill="1" applyBorder="1" applyAlignment="1">
      <alignment horizontal="centerContinuous" wrapText="1"/>
    </xf>
    <xf numFmtId="0" fontId="28" fillId="0" borderId="0" xfId="0" applyFont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75" fontId="33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right"/>
    </xf>
    <xf numFmtId="175" fontId="33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181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20" fontId="32" fillId="0" borderId="0" xfId="0" applyNumberFormat="1" applyFont="1" applyFill="1" applyBorder="1" applyAlignment="1" quotePrefix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Continuous" vertical="center" wrapText="1"/>
    </xf>
    <xf numFmtId="0" fontId="30" fillId="0" borderId="0" xfId="0" applyFont="1" applyFill="1" applyBorder="1" applyAlignment="1">
      <alignment horizontal="centerContinuous" wrapText="1"/>
    </xf>
    <xf numFmtId="0" fontId="28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74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175" fontId="34" fillId="0" borderId="0" xfId="0" applyNumberFormat="1" applyFont="1" applyFill="1" applyBorder="1" applyAlignment="1">
      <alignment/>
    </xf>
    <xf numFmtId="174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 quotePrefix="1">
      <alignment horizontal="left" vertical="center"/>
    </xf>
    <xf numFmtId="3" fontId="35" fillId="0" borderId="0" xfId="0" applyNumberFormat="1" applyFont="1" applyFill="1" applyBorder="1" applyAlignment="1" quotePrefix="1">
      <alignment horizontal="left" vertical="center"/>
    </xf>
    <xf numFmtId="0" fontId="28" fillId="0" borderId="0" xfId="0" applyFont="1" applyFill="1" applyBorder="1" applyAlignment="1">
      <alignment horizontal="centerContinuous" wrapText="1"/>
    </xf>
    <xf numFmtId="0" fontId="30" fillId="0" borderId="0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wrapText="1"/>
    </xf>
    <xf numFmtId="0" fontId="13" fillId="0" borderId="19" xfId="0" applyFont="1" applyBorder="1" applyAlignment="1">
      <alignment horizontal="centerContinuous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75" fontId="28" fillId="0" borderId="0" xfId="0" applyNumberFormat="1" applyFont="1" applyAlignment="1">
      <alignment/>
    </xf>
    <xf numFmtId="175" fontId="28" fillId="0" borderId="0" xfId="0" applyNumberFormat="1" applyFont="1" applyAlignment="1">
      <alignment horizontal="right"/>
    </xf>
    <xf numFmtId="175" fontId="28" fillId="0" borderId="0" xfId="0" applyNumberFormat="1" applyFont="1" applyAlignment="1">
      <alignment horizontal="left"/>
    </xf>
    <xf numFmtId="175" fontId="38" fillId="0" borderId="14" xfId="0" applyNumberFormat="1" applyFont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99"/>
      <rgbColor rgb="00FFFF00"/>
      <rgbColor rgb="00FF00FF"/>
      <rgbColor rgb="0000FFFF"/>
      <rgbColor rgb="00800000"/>
      <rgbColor rgb="00AB3771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E8D1"/>
      <rgbColor rgb="00FFFF99"/>
      <rgbColor rgb="0099CCFF"/>
      <rgbColor rgb="00FF99CC"/>
      <rgbColor rgb="00CC99FF"/>
      <rgbColor rgb="00FFE8D1"/>
      <rgbColor rgb="003366FF"/>
      <rgbColor rgb="0033CCCC"/>
      <rgbColor rgb="0099CC00"/>
      <rgbColor rgb="00AB3771"/>
      <rgbColor rgb="00AB3771"/>
      <rgbColor rgb="00FF6600"/>
      <rgbColor rgb="00666699"/>
      <rgbColor rgb="00969696"/>
      <rgbColor rgb="00003366"/>
      <rgbColor rgb="007E003F"/>
      <rgbColor rgb="00003300"/>
      <rgbColor rgb="00333300"/>
      <rgbColor rgb="00993300"/>
      <rgbColor rgb="00AB377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ECONOMICO - PRESUPUESTARIA'!A1" /><Relationship Id="rId3" Type="http://schemas.openxmlformats.org/officeDocument/2006/relationships/hyperlink" Target="#'ECONOMICO - PRESUPUESTARIA'!A1" /><Relationship Id="rId4" Type="http://schemas.openxmlformats.org/officeDocument/2006/relationships/hyperlink" Target="#'CONTABILIDAD NACIONAL'!A1" /><Relationship Id="rId5" Type="http://schemas.openxmlformats.org/officeDocument/2006/relationships/hyperlink" Target="#'CONTABILIDAD NACIONAL'!A1" /><Relationship Id="rId6" Type="http://schemas.openxmlformats.org/officeDocument/2006/relationships/hyperlink" Target="#FUNCIONAL!A1" /><Relationship Id="rId7" Type="http://schemas.openxmlformats.org/officeDocument/2006/relationships/hyperlink" Target="#FUNCIONAL!A1" /><Relationship Id="rId8" Type="http://schemas.openxmlformats.org/officeDocument/2006/relationships/hyperlink" Target="#'Cuenta Sat&#233;lite 2002'!A1" /><Relationship Id="rId9" Type="http://schemas.openxmlformats.org/officeDocument/2006/relationships/hyperlink" Target="#'Cuenta Sat&#233;lite 2002'!A1" /><Relationship Id="rId10" Type="http://schemas.openxmlformats.org/officeDocument/2006/relationships/hyperlink" Target="#'Cuenta Sat&#233;lite 2003'!A1" /><Relationship Id="rId11" Type="http://schemas.openxmlformats.org/officeDocument/2006/relationships/hyperlink" Target="#'Cuenta Sat&#233;lite 2003'!A1" /><Relationship Id="rId12" Type="http://schemas.openxmlformats.org/officeDocument/2006/relationships/hyperlink" Target="#'Cuenta Sat&#233;lite 2001'!A1" /><Relationship Id="rId13" Type="http://schemas.openxmlformats.org/officeDocument/2006/relationships/hyperlink" Target="#'Cuenta Sat&#233;lite 2001'!A1" /><Relationship Id="rId14" Type="http://schemas.openxmlformats.org/officeDocument/2006/relationships/image" Target="../media/image2.png" /><Relationship Id="rId15" Type="http://schemas.openxmlformats.org/officeDocument/2006/relationships/hyperlink" Target="#'CUENTAS SATELITE'!A1" /><Relationship Id="rId16" Type="http://schemas.openxmlformats.org/officeDocument/2006/relationships/hyperlink" Target="#'CUENTAS SATELIT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7</xdr:row>
      <xdr:rowOff>152400</xdr:rowOff>
    </xdr:from>
    <xdr:to>
      <xdr:col>2</xdr:col>
      <xdr:colOff>752475</xdr:colOff>
      <xdr:row>7</xdr:row>
      <xdr:rowOff>400050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185737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514350</xdr:colOff>
      <xdr:row>11</xdr:row>
      <xdr:rowOff>152400</xdr:rowOff>
    </xdr:from>
    <xdr:to>
      <xdr:col>2</xdr:col>
      <xdr:colOff>752475</xdr:colOff>
      <xdr:row>11</xdr:row>
      <xdr:rowOff>400050</xdr:rowOff>
    </xdr:to>
    <xdr:pic>
      <xdr:nvPicPr>
        <xdr:cNvPr id="2" name="Picture 24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303847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514350</xdr:colOff>
      <xdr:row>9</xdr:row>
      <xdr:rowOff>152400</xdr:rowOff>
    </xdr:from>
    <xdr:to>
      <xdr:col>2</xdr:col>
      <xdr:colOff>752475</xdr:colOff>
      <xdr:row>9</xdr:row>
      <xdr:rowOff>400050</xdr:rowOff>
    </xdr:to>
    <xdr:pic>
      <xdr:nvPicPr>
        <xdr:cNvPr id="3" name="Picture 2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44792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581025</xdr:colOff>
      <xdr:row>9</xdr:row>
      <xdr:rowOff>161925</xdr:rowOff>
    </xdr:from>
    <xdr:to>
      <xdr:col>0</xdr:col>
      <xdr:colOff>819150</xdr:colOff>
      <xdr:row>9</xdr:row>
      <xdr:rowOff>400050</xdr:rowOff>
    </xdr:to>
    <xdr:pic>
      <xdr:nvPicPr>
        <xdr:cNvPr id="4" name="Picture 29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025" y="245745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581025</xdr:colOff>
      <xdr:row>11</xdr:row>
      <xdr:rowOff>66675</xdr:rowOff>
    </xdr:from>
    <xdr:to>
      <xdr:col>0</xdr:col>
      <xdr:colOff>819150</xdr:colOff>
      <xdr:row>11</xdr:row>
      <xdr:rowOff>314325</xdr:rowOff>
    </xdr:to>
    <xdr:pic>
      <xdr:nvPicPr>
        <xdr:cNvPr id="5" name="Picture 30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025" y="2952750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581025</xdr:colOff>
      <xdr:row>7</xdr:row>
      <xdr:rowOff>152400</xdr:rowOff>
    </xdr:from>
    <xdr:to>
      <xdr:col>0</xdr:col>
      <xdr:colOff>819150</xdr:colOff>
      <xdr:row>7</xdr:row>
      <xdr:rowOff>400050</xdr:rowOff>
    </xdr:to>
    <xdr:pic>
      <xdr:nvPicPr>
        <xdr:cNvPr id="6" name="Picture 31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025" y="185737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3</xdr:col>
      <xdr:colOff>447675</xdr:colOff>
      <xdr:row>1</xdr:row>
      <xdr:rowOff>19050</xdr:rowOff>
    </xdr:from>
    <xdr:to>
      <xdr:col>4</xdr:col>
      <xdr:colOff>66675</xdr:colOff>
      <xdr:row>3</xdr:row>
      <xdr:rowOff>247650</xdr:rowOff>
    </xdr:to>
    <xdr:grpSp>
      <xdr:nvGrpSpPr>
        <xdr:cNvPr id="7" name="Group 35"/>
        <xdr:cNvGrpSpPr>
          <a:grpSpLocks/>
        </xdr:cNvGrpSpPr>
      </xdr:nvGrpSpPr>
      <xdr:grpSpPr>
        <a:xfrm>
          <a:off x="4533900" y="161925"/>
          <a:ext cx="2162175" cy="742950"/>
          <a:chOff x="559" y="7"/>
          <a:chExt cx="292" cy="94"/>
        </a:xfrm>
        <a:solidFill>
          <a:srgbClr val="FFFFFF"/>
        </a:solidFill>
      </xdr:grpSpPr>
      <xdr:pic>
        <xdr:nvPicPr>
          <xdr:cNvPr id="8" name="Picture 36"/>
          <xdr:cNvPicPr preferRelativeResize="1">
            <a:picLocks noChangeAspect="0"/>
          </xdr:cNvPicPr>
        </xdr:nvPicPr>
        <xdr:blipFill>
          <a:blip r:embed="rId14"/>
          <a:stretch>
            <a:fillRect/>
          </a:stretch>
        </xdr:blipFill>
        <xdr:spPr>
          <a:xfrm>
            <a:off x="767" y="7"/>
            <a:ext cx="71" cy="71"/>
          </a:xfrm>
          <a:prstGeom prst="rect">
            <a:avLst/>
          </a:prstGeom>
          <a:solidFill>
            <a:srgbClr val="FFE8D1">
              <a:alpha val="50000"/>
            </a:srgbClr>
          </a:solidFill>
          <a:ln w="9525" cmpd="sng">
            <a:solidFill>
              <a:srgbClr val="AB3771"/>
            </a:solidFill>
            <a:headEnd type="none"/>
            <a:tailEnd type="none"/>
          </a:ln>
        </xdr:spPr>
      </xdr:pic>
      <xdr:sp>
        <xdr:nvSpPr>
          <xdr:cNvPr id="9" name="TextBox 37"/>
          <xdr:cNvSpPr txBox="1">
            <a:spLocks noChangeArrowheads="1"/>
          </xdr:cNvSpPr>
        </xdr:nvSpPr>
        <xdr:spPr>
          <a:xfrm>
            <a:off x="559" y="81"/>
            <a:ext cx="29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/>
              <a:t>Estadistica del Gasto Sanitario Público</a:t>
            </a:r>
          </a:p>
        </xdr:txBody>
      </xdr:sp>
    </xdr:grpSp>
    <xdr:clientData/>
  </xdr:twoCellAnchor>
  <xdr:twoCellAnchor editAs="oneCell">
    <xdr:from>
      <xdr:col>0</xdr:col>
      <xdr:colOff>581025</xdr:colOff>
      <xdr:row>12</xdr:row>
      <xdr:rowOff>104775</xdr:rowOff>
    </xdr:from>
    <xdr:to>
      <xdr:col>0</xdr:col>
      <xdr:colOff>819150</xdr:colOff>
      <xdr:row>13</xdr:row>
      <xdr:rowOff>171450</xdr:rowOff>
    </xdr:to>
    <xdr:pic>
      <xdr:nvPicPr>
        <xdr:cNvPr id="10" name="Picture 38">
          <a:hlinkClick r:id="rId16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025" y="3390900"/>
          <a:ext cx="238125" cy="25717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erie88_01_INICIO_SECTORES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13.00390625" style="3" customWidth="1"/>
    <col min="2" max="2" width="36.140625" style="3" customWidth="1"/>
    <col min="3" max="3" width="12.140625" style="3" customWidth="1"/>
    <col min="4" max="4" width="38.140625" style="3" customWidth="1"/>
    <col min="5" max="16384" width="11.57421875" style="3" customWidth="1"/>
  </cols>
  <sheetData>
    <row r="1" spans="1:1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5" t="s">
        <v>117</v>
      </c>
      <c r="B2" s="5"/>
      <c r="C2" s="5"/>
      <c r="D2" s="2"/>
      <c r="E2" s="2"/>
      <c r="F2" s="2"/>
      <c r="G2" s="2"/>
      <c r="H2" s="2"/>
      <c r="I2" s="2"/>
      <c r="J2" s="2"/>
      <c r="K2" s="2"/>
    </row>
    <row r="3" spans="1:11" ht="20.25" customHeight="1">
      <c r="A3" s="6" t="s">
        <v>56</v>
      </c>
      <c r="B3" s="6"/>
      <c r="C3" s="2"/>
      <c r="D3" s="2"/>
      <c r="E3" s="2"/>
      <c r="F3" s="2"/>
      <c r="G3" s="2"/>
      <c r="H3" s="2"/>
      <c r="I3" s="2"/>
      <c r="J3" s="2"/>
      <c r="K3" s="2"/>
    </row>
    <row r="4" spans="1:11" ht="20.25" customHeight="1">
      <c r="A4" s="7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7"/>
      <c r="B5" s="7"/>
      <c r="C5" s="7"/>
      <c r="D5" s="2"/>
      <c r="E5" s="2"/>
      <c r="F5" s="2"/>
      <c r="G5" s="2"/>
      <c r="H5" s="2"/>
      <c r="I5" s="2"/>
      <c r="J5" s="2"/>
      <c r="K5" s="2"/>
    </row>
    <row r="6" spans="1:11" ht="27" customHeight="1">
      <c r="A6" s="108" t="s">
        <v>55</v>
      </c>
      <c r="B6" s="109" t="str">
        <f>+'CUENTAS SATELITE'!A4</f>
        <v>COMUNIDADES AUTÓNOMAS NO TRANSFERIDAS</v>
      </c>
      <c r="C6" s="8"/>
      <c r="D6" s="8"/>
      <c r="E6" s="2"/>
      <c r="F6" s="2"/>
      <c r="G6" s="2"/>
      <c r="H6" s="2"/>
      <c r="I6" s="2"/>
      <c r="J6" s="2"/>
      <c r="K6" s="2"/>
    </row>
    <row r="7" spans="1:11" ht="1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31.5" customHeight="1">
      <c r="A8" s="4"/>
      <c r="B8" s="9" t="s">
        <v>57</v>
      </c>
      <c r="C8" s="12"/>
      <c r="D8" s="11" t="s">
        <v>105</v>
      </c>
      <c r="E8" s="2"/>
      <c r="F8" s="2"/>
      <c r="G8" s="2"/>
      <c r="H8" s="2"/>
      <c r="I8" s="2"/>
      <c r="J8" s="2"/>
      <c r="K8" s="2"/>
    </row>
    <row r="9" spans="1:11" ht="15" customHeight="1">
      <c r="A9" s="4"/>
      <c r="B9" s="7"/>
      <c r="C9" s="7"/>
      <c r="D9" s="12"/>
      <c r="E9" s="2"/>
      <c r="F9" s="2"/>
      <c r="G9" s="2"/>
      <c r="H9" s="2"/>
      <c r="I9" s="2"/>
      <c r="J9" s="2"/>
      <c r="K9" s="2"/>
    </row>
    <row r="10" spans="1:11" ht="31.5" customHeight="1">
      <c r="A10" s="4"/>
      <c r="B10" s="9" t="s">
        <v>109</v>
      </c>
      <c r="C10" s="12"/>
      <c r="D10" s="9" t="s">
        <v>53</v>
      </c>
      <c r="E10" s="2"/>
      <c r="F10" s="2"/>
      <c r="G10" s="2"/>
      <c r="H10" s="2"/>
      <c r="I10" s="2"/>
      <c r="J10" s="2"/>
      <c r="K10" s="2"/>
    </row>
    <row r="11" spans="1:11" ht="15" customHeight="1">
      <c r="A11" s="4"/>
      <c r="B11" s="10"/>
      <c r="C11" s="10"/>
      <c r="D11" s="12"/>
      <c r="E11" s="2"/>
      <c r="F11" s="2"/>
      <c r="G11" s="2"/>
      <c r="H11" s="2"/>
      <c r="I11" s="2"/>
      <c r="J11" s="2"/>
      <c r="K11" s="2"/>
    </row>
    <row r="12" spans="1:11" ht="31.5" customHeight="1">
      <c r="A12" s="4"/>
      <c r="B12" s="9" t="s">
        <v>118</v>
      </c>
      <c r="C12" s="12"/>
      <c r="D12" s="11" t="s">
        <v>54</v>
      </c>
      <c r="E12" s="2"/>
      <c r="F12" s="2"/>
      <c r="G12" s="2"/>
      <c r="H12" s="2"/>
      <c r="I12" s="2"/>
      <c r="J12" s="2"/>
      <c r="K12" s="2"/>
    </row>
    <row r="13" spans="1:11" ht="15" customHeight="1" thickBot="1">
      <c r="A13" s="4"/>
      <c r="B13" s="7"/>
      <c r="C13" s="7"/>
      <c r="D13" s="12"/>
      <c r="E13" s="2"/>
      <c r="F13" s="2"/>
      <c r="G13" s="2"/>
      <c r="H13" s="2"/>
      <c r="I13" s="2"/>
      <c r="J13" s="2"/>
      <c r="K13" s="2"/>
    </row>
    <row r="14" spans="1:11" ht="15" customHeight="1" thickTop="1">
      <c r="A14" s="4"/>
      <c r="B14" s="9" t="s">
        <v>52</v>
      </c>
      <c r="C14" s="10"/>
      <c r="D14" s="10"/>
      <c r="E14" s="1" t="s">
        <v>101</v>
      </c>
      <c r="F14" s="2"/>
      <c r="G14" s="2"/>
      <c r="H14" s="2"/>
      <c r="I14" s="2"/>
      <c r="J14" s="2"/>
      <c r="K14" s="2"/>
    </row>
    <row r="15" spans="1:11" ht="15" customHeight="1">
      <c r="A15" s="4"/>
      <c r="B15" s="7"/>
      <c r="C15" s="7"/>
      <c r="D15" s="12"/>
      <c r="E15" s="2"/>
      <c r="F15" s="2"/>
      <c r="G15" s="2"/>
      <c r="H15" s="2"/>
      <c r="I15" s="2"/>
      <c r="J15" s="2"/>
      <c r="K15" s="2"/>
    </row>
    <row r="16" spans="1:11" ht="11.25">
      <c r="A16" s="2"/>
      <c r="B16" s="7"/>
      <c r="C16" s="7"/>
      <c r="D16" s="10"/>
      <c r="E16" s="2"/>
      <c r="F16" s="2"/>
      <c r="G16" s="2"/>
      <c r="H16" s="2"/>
      <c r="I16" s="2"/>
      <c r="J16" s="2"/>
      <c r="K16" s="2"/>
    </row>
    <row r="17" spans="1:11" ht="11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1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1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1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4" ht="11.25">
      <c r="B29" s="2"/>
      <c r="C29" s="2"/>
      <c r="D29" s="2"/>
    </row>
    <row r="30" spans="2:4" ht="11.25">
      <c r="B30" s="2"/>
      <c r="C30" s="2"/>
      <c r="D30" s="2"/>
    </row>
    <row r="31" spans="2:4" ht="11.25">
      <c r="B31" s="2"/>
      <c r="C31" s="2"/>
      <c r="D31" s="2"/>
    </row>
    <row r="32" spans="2:4" ht="11.25">
      <c r="B32" s="2"/>
      <c r="C32" s="2"/>
      <c r="D32" s="2"/>
    </row>
  </sheetData>
  <hyperlinks>
    <hyperlink ref="E14" r:id="rId1" display="INICIO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1.7109375" style="110" customWidth="1"/>
    <col min="2" max="2" width="15.140625" style="110" customWidth="1"/>
    <col min="3" max="3" width="16.7109375" style="110" customWidth="1"/>
    <col min="4" max="4" width="0.85546875" style="110" customWidth="1"/>
    <col min="5" max="5" width="11.8515625" style="110" customWidth="1"/>
    <col min="6" max="6" width="0.85546875" style="110" customWidth="1"/>
    <col min="7" max="7" width="12.7109375" style="110" customWidth="1"/>
    <col min="8" max="8" width="0.85546875" style="110" customWidth="1"/>
    <col min="9" max="9" width="11.8515625" style="110" customWidth="1"/>
    <col min="10" max="10" width="0.85546875" style="110" customWidth="1"/>
    <col min="11" max="11" width="11.8515625" style="110" customWidth="1"/>
    <col min="12" max="12" width="0.85546875" style="110" customWidth="1"/>
    <col min="13" max="14" width="11.8515625" style="110" customWidth="1"/>
    <col min="15" max="15" width="16.57421875" style="110" customWidth="1"/>
    <col min="16" max="16" width="13.00390625" style="110" customWidth="1"/>
    <col min="17" max="22" width="11.57421875" style="110" customWidth="1"/>
    <col min="23" max="25" width="17.28125" style="110" customWidth="1"/>
    <col min="26" max="16384" width="11.57421875" style="110" customWidth="1"/>
  </cols>
  <sheetData>
    <row r="1" spans="2:13" ht="12.75" thickTop="1">
      <c r="B1" s="111" t="s">
        <v>101</v>
      </c>
      <c r="C1" s="112"/>
      <c r="D1" s="112"/>
      <c r="E1" s="112"/>
      <c r="F1" s="112"/>
      <c r="G1" s="113"/>
      <c r="H1" s="113"/>
      <c r="I1" s="112"/>
      <c r="J1" s="112"/>
      <c r="K1" s="114"/>
      <c r="L1" s="112"/>
      <c r="M1" s="112"/>
    </row>
    <row r="2" spans="1:13" ht="7.5" customHeight="1" thickBot="1">
      <c r="A2" s="115"/>
      <c r="B2" s="115"/>
      <c r="C2" s="115"/>
      <c r="D2" s="115"/>
      <c r="E2" s="115"/>
      <c r="F2" s="115"/>
      <c r="G2" s="116"/>
      <c r="H2" s="116"/>
      <c r="I2" s="115"/>
      <c r="J2" s="115"/>
      <c r="K2" s="115"/>
      <c r="L2" s="115"/>
      <c r="M2" s="115"/>
    </row>
    <row r="3" spans="2:13" ht="15" customHeight="1" thickTop="1">
      <c r="B3" s="117" t="s">
        <v>91</v>
      </c>
      <c r="C3" s="112"/>
      <c r="D3" s="112"/>
      <c r="E3" s="118"/>
      <c r="F3" s="112"/>
      <c r="G3" s="112"/>
      <c r="H3" s="112"/>
      <c r="I3" s="112"/>
      <c r="J3" s="112"/>
      <c r="L3" s="119"/>
      <c r="M3" s="120"/>
    </row>
    <row r="4" spans="2:13" ht="15" customHeight="1">
      <c r="B4" s="117" t="s">
        <v>104</v>
      </c>
      <c r="C4" s="112"/>
      <c r="D4" s="121"/>
      <c r="E4" s="112"/>
      <c r="F4" s="112"/>
      <c r="G4" s="112"/>
      <c r="H4" s="112"/>
      <c r="I4" s="112"/>
      <c r="J4" s="112"/>
      <c r="L4" s="119"/>
      <c r="M4" s="122"/>
    </row>
    <row r="5" spans="2:13" ht="15" customHeight="1">
      <c r="B5" s="123" t="s">
        <v>95</v>
      </c>
      <c r="C5" s="112"/>
      <c r="D5" s="124"/>
      <c r="E5" s="112"/>
      <c r="F5" s="125"/>
      <c r="G5" s="125"/>
      <c r="H5" s="125"/>
      <c r="I5" s="125"/>
      <c r="J5" s="125"/>
      <c r="L5" s="124"/>
      <c r="M5" s="122"/>
    </row>
    <row r="6" spans="2:13" ht="8.25" customHeight="1" thickBo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26"/>
    </row>
    <row r="7" spans="2:13" s="13" customFormat="1" ht="39.75" customHeight="1" thickBot="1">
      <c r="B7" s="220" t="s">
        <v>58</v>
      </c>
      <c r="C7" s="220"/>
      <c r="D7" s="16"/>
      <c r="E7" s="221" t="s">
        <v>62</v>
      </c>
      <c r="F7" s="16"/>
      <c r="G7" s="222" t="s">
        <v>78</v>
      </c>
      <c r="H7" s="223"/>
      <c r="I7" s="224"/>
      <c r="J7" s="223"/>
      <c r="K7" s="224"/>
      <c r="L7" s="223"/>
      <c r="M7" s="225" t="s">
        <v>102</v>
      </c>
    </row>
    <row r="8" spans="2:13" s="13" customFormat="1" ht="26.25" customHeight="1" thickBot="1">
      <c r="B8" s="226"/>
      <c r="C8" s="226"/>
      <c r="D8" s="14"/>
      <c r="E8" s="227" t="s">
        <v>79</v>
      </c>
      <c r="F8" s="228"/>
      <c r="G8" s="227" t="s">
        <v>79</v>
      </c>
      <c r="H8" s="229"/>
      <c r="I8" s="227" t="s">
        <v>80</v>
      </c>
      <c r="J8" s="16"/>
      <c r="K8" s="227" t="s">
        <v>81</v>
      </c>
      <c r="L8" s="228"/>
      <c r="M8" s="230"/>
    </row>
    <row r="9" spans="2:13" ht="18.75" customHeight="1">
      <c r="B9" s="129" t="s">
        <v>82</v>
      </c>
      <c r="C9" s="129"/>
      <c r="D9" s="130"/>
      <c r="E9" s="130"/>
      <c r="F9" s="131"/>
      <c r="G9" s="132"/>
      <c r="H9" s="133"/>
      <c r="I9" s="134"/>
      <c r="J9" s="130"/>
      <c r="K9" s="135"/>
      <c r="L9" s="130"/>
      <c r="M9" s="135">
        <v>1211317.8553800003</v>
      </c>
    </row>
    <row r="10" spans="2:13" ht="18.75" customHeight="1">
      <c r="B10" s="136" t="s">
        <v>64</v>
      </c>
      <c r="C10" s="136"/>
      <c r="D10" s="119"/>
      <c r="E10" s="137"/>
      <c r="F10" s="138"/>
      <c r="G10" s="139">
        <v>169502.23728</v>
      </c>
      <c r="H10" s="140"/>
      <c r="I10" s="139">
        <v>0</v>
      </c>
      <c r="J10" s="141"/>
      <c r="K10" s="139">
        <v>169502.23728</v>
      </c>
      <c r="L10" s="141"/>
      <c r="M10" s="139">
        <v>169502.23728</v>
      </c>
    </row>
    <row r="11" spans="2:13" ht="18.75" customHeight="1">
      <c r="B11" s="142" t="s">
        <v>67</v>
      </c>
      <c r="C11" s="142"/>
      <c r="D11" s="119"/>
      <c r="E11" s="137"/>
      <c r="F11" s="140"/>
      <c r="G11" s="143"/>
      <c r="H11" s="144"/>
      <c r="I11" s="143">
        <v>0</v>
      </c>
      <c r="J11" s="141"/>
      <c r="K11" s="143">
        <v>0</v>
      </c>
      <c r="L11" s="141"/>
      <c r="M11" s="143">
        <v>0</v>
      </c>
    </row>
    <row r="12" spans="2:13" ht="18.75" customHeight="1">
      <c r="B12" s="136" t="s">
        <v>66</v>
      </c>
      <c r="C12" s="136"/>
      <c r="D12" s="119"/>
      <c r="E12" s="137"/>
      <c r="F12" s="140"/>
      <c r="G12" s="143">
        <v>714041.9080800001</v>
      </c>
      <c r="H12" s="144"/>
      <c r="I12" s="143">
        <v>0</v>
      </c>
      <c r="J12" s="141"/>
      <c r="K12" s="143">
        <v>714041.9080800001</v>
      </c>
      <c r="L12" s="141"/>
      <c r="M12" s="143">
        <v>714041.9080800001</v>
      </c>
    </row>
    <row r="13" spans="2:13" ht="18.75" customHeight="1">
      <c r="B13" s="136" t="s">
        <v>65</v>
      </c>
      <c r="C13" s="136"/>
      <c r="D13" s="119"/>
      <c r="E13" s="137"/>
      <c r="F13" s="144"/>
      <c r="G13" s="143">
        <v>0</v>
      </c>
      <c r="H13" s="144"/>
      <c r="I13" s="145"/>
      <c r="J13" s="141"/>
      <c r="K13" s="143">
        <v>0</v>
      </c>
      <c r="L13" s="141"/>
      <c r="M13" s="143">
        <v>0</v>
      </c>
    </row>
    <row r="14" spans="2:13" ht="18.75" customHeight="1">
      <c r="B14" s="136" t="s">
        <v>68</v>
      </c>
      <c r="C14" s="136"/>
      <c r="D14" s="119"/>
      <c r="E14" s="137"/>
      <c r="F14" s="141"/>
      <c r="G14" s="146"/>
      <c r="H14" s="144"/>
      <c r="I14" s="143">
        <v>0</v>
      </c>
      <c r="J14" s="141"/>
      <c r="K14" s="143">
        <v>0</v>
      </c>
      <c r="L14" s="141"/>
      <c r="M14" s="143">
        <v>0</v>
      </c>
    </row>
    <row r="15" spans="2:13" ht="18.75" customHeight="1">
      <c r="B15" s="136" t="s">
        <v>69</v>
      </c>
      <c r="C15" s="136"/>
      <c r="D15" s="119"/>
      <c r="E15" s="137"/>
      <c r="F15" s="144"/>
      <c r="G15" s="146"/>
      <c r="H15" s="144"/>
      <c r="I15" s="143">
        <v>0</v>
      </c>
      <c r="J15" s="141"/>
      <c r="K15" s="143">
        <v>0</v>
      </c>
      <c r="L15" s="141"/>
      <c r="M15" s="143">
        <v>0</v>
      </c>
    </row>
    <row r="16" spans="2:13" ht="18.75" customHeight="1">
      <c r="B16" s="136" t="s">
        <v>83</v>
      </c>
      <c r="C16" s="136"/>
      <c r="D16" s="119"/>
      <c r="E16" s="137"/>
      <c r="F16" s="141"/>
      <c r="G16" s="146"/>
      <c r="H16" s="144"/>
      <c r="I16" s="143">
        <v>0</v>
      </c>
      <c r="J16" s="141"/>
      <c r="K16" s="147">
        <v>0</v>
      </c>
      <c r="L16" s="141"/>
      <c r="M16" s="143">
        <v>0</v>
      </c>
    </row>
    <row r="17" spans="2:13" ht="18.75" customHeight="1">
      <c r="B17" s="136" t="s">
        <v>59</v>
      </c>
      <c r="C17" s="136"/>
      <c r="D17" s="119"/>
      <c r="E17" s="137"/>
      <c r="F17" s="141"/>
      <c r="G17" s="143">
        <v>221710.9434</v>
      </c>
      <c r="H17" s="141"/>
      <c r="I17" s="149"/>
      <c r="J17" s="141"/>
      <c r="K17" s="149"/>
      <c r="L17" s="141"/>
      <c r="M17" s="139">
        <v>221710.9434</v>
      </c>
    </row>
    <row r="18" spans="2:13" ht="18" customHeight="1">
      <c r="B18" s="136" t="s">
        <v>60</v>
      </c>
      <c r="C18" s="136"/>
      <c r="D18" s="119"/>
      <c r="E18" s="143">
        <v>2690.1921300000004</v>
      </c>
      <c r="F18" s="141"/>
      <c r="G18" s="149"/>
      <c r="H18" s="141"/>
      <c r="I18" s="149"/>
      <c r="J18" s="141"/>
      <c r="K18" s="149"/>
      <c r="L18" s="141"/>
      <c r="M18" s="143">
        <v>2690.1921300000004</v>
      </c>
    </row>
    <row r="19" spans="2:13" ht="18.75" customHeight="1">
      <c r="B19" s="136" t="s">
        <v>61</v>
      </c>
      <c r="C19" s="136"/>
      <c r="D19" s="119"/>
      <c r="E19" s="143">
        <v>103372.57449000001</v>
      </c>
      <c r="F19" s="141"/>
      <c r="G19" s="149"/>
      <c r="H19" s="141"/>
      <c r="I19" s="149"/>
      <c r="J19" s="141"/>
      <c r="K19" s="149"/>
      <c r="L19" s="141"/>
      <c r="M19" s="143">
        <v>103372.57449000001</v>
      </c>
    </row>
    <row r="20" spans="2:13" ht="18.75" customHeight="1">
      <c r="B20" s="136"/>
      <c r="C20" s="136"/>
      <c r="D20" s="119"/>
      <c r="E20" s="150"/>
      <c r="F20" s="141"/>
      <c r="G20" s="148"/>
      <c r="H20" s="151"/>
      <c r="I20" s="148"/>
      <c r="J20" s="141"/>
      <c r="K20" s="144"/>
      <c r="L20" s="141"/>
      <c r="M20" s="144"/>
    </row>
    <row r="21" spans="2:13" ht="18.75" customHeight="1">
      <c r="B21" s="129" t="s">
        <v>70</v>
      </c>
      <c r="C21" s="129"/>
      <c r="D21" s="130"/>
      <c r="E21" s="152"/>
      <c r="F21" s="153"/>
      <c r="G21" s="154"/>
      <c r="H21" s="153"/>
      <c r="I21" s="153"/>
      <c r="J21" s="153"/>
      <c r="K21" s="155"/>
      <c r="L21" s="153"/>
      <c r="M21" s="135">
        <v>64276.91259999998</v>
      </c>
    </row>
    <row r="22" spans="2:13" ht="18.75" customHeight="1">
      <c r="B22" s="136" t="s">
        <v>71</v>
      </c>
      <c r="C22" s="136"/>
      <c r="D22" s="119"/>
      <c r="E22" s="156"/>
      <c r="F22" s="157"/>
      <c r="G22" s="156"/>
      <c r="H22" s="157"/>
      <c r="I22" s="156"/>
      <c r="J22" s="141"/>
      <c r="K22" s="156"/>
      <c r="L22" s="141"/>
      <c r="M22" s="139">
        <v>758.9765500000001</v>
      </c>
    </row>
    <row r="23" spans="2:13" ht="18.75" customHeight="1">
      <c r="B23" s="136" t="s">
        <v>72</v>
      </c>
      <c r="C23" s="136"/>
      <c r="D23" s="119"/>
      <c r="E23" s="156"/>
      <c r="F23" s="157"/>
      <c r="G23" s="156"/>
      <c r="H23" s="157"/>
      <c r="I23" s="156"/>
      <c r="J23" s="141"/>
      <c r="K23" s="156"/>
      <c r="L23" s="141"/>
      <c r="M23" s="143">
        <v>24136.5958</v>
      </c>
    </row>
    <row r="24" spans="2:13" ht="18.75" customHeight="1">
      <c r="B24" s="136" t="s">
        <v>84</v>
      </c>
      <c r="C24" s="136"/>
      <c r="D24" s="119"/>
      <c r="E24" s="156"/>
      <c r="F24" s="157"/>
      <c r="G24" s="156"/>
      <c r="H24" s="157"/>
      <c r="I24" s="156"/>
      <c r="J24" s="141"/>
      <c r="K24" s="156"/>
      <c r="L24" s="141"/>
      <c r="M24" s="143">
        <v>36476.54052999999</v>
      </c>
    </row>
    <row r="25" spans="2:13" ht="18.75" customHeight="1">
      <c r="B25" s="136" t="s">
        <v>73</v>
      </c>
      <c r="C25" s="136"/>
      <c r="D25" s="119"/>
      <c r="E25" s="156"/>
      <c r="F25" s="157"/>
      <c r="G25" s="156"/>
      <c r="H25" s="157"/>
      <c r="I25" s="156"/>
      <c r="J25" s="141"/>
      <c r="K25" s="156"/>
      <c r="L25" s="141"/>
      <c r="M25" s="143">
        <v>2904.799719999999</v>
      </c>
    </row>
    <row r="26" spans="2:13" ht="18.75" customHeight="1">
      <c r="B26" s="136"/>
      <c r="C26" s="136"/>
      <c r="D26" s="112"/>
      <c r="E26" s="112"/>
      <c r="F26" s="112"/>
      <c r="G26" s="112"/>
      <c r="H26" s="112"/>
      <c r="I26" s="112"/>
      <c r="J26" s="112"/>
      <c r="K26" s="112"/>
      <c r="L26" s="112"/>
      <c r="M26" s="119"/>
    </row>
    <row r="27" spans="2:13" ht="30.75" customHeight="1" thickBot="1">
      <c r="B27" s="158" t="s">
        <v>85</v>
      </c>
      <c r="C27" s="158"/>
      <c r="D27" s="159"/>
      <c r="E27" s="160">
        <v>106062.76662000001</v>
      </c>
      <c r="F27" s="161"/>
      <c r="G27" s="160">
        <v>1105255.0887600002</v>
      </c>
      <c r="H27" s="161"/>
      <c r="I27" s="160">
        <v>0</v>
      </c>
      <c r="J27" s="161"/>
      <c r="K27" s="160">
        <v>883544.1453600001</v>
      </c>
      <c r="L27" s="162"/>
      <c r="M27" s="160">
        <v>1275594.7679800002</v>
      </c>
    </row>
    <row r="28" spans="2:13" ht="13.5">
      <c r="B28" s="119"/>
      <c r="C28" s="119"/>
      <c r="D28" s="119"/>
      <c r="E28" s="141"/>
      <c r="F28" s="151"/>
      <c r="G28" s="163"/>
      <c r="H28" s="151"/>
      <c r="I28" s="141"/>
      <c r="J28" s="151"/>
      <c r="K28" s="141"/>
      <c r="L28" s="141"/>
      <c r="M28" s="164"/>
    </row>
    <row r="29" spans="2:13" ht="18" customHeight="1">
      <c r="B29" s="136" t="s">
        <v>75</v>
      </c>
      <c r="C29" s="136"/>
      <c r="D29" s="119"/>
      <c r="E29" s="137"/>
      <c r="F29" s="151"/>
      <c r="G29" s="137"/>
      <c r="H29" s="151"/>
      <c r="I29" s="137"/>
      <c r="J29" s="151"/>
      <c r="K29" s="137"/>
      <c r="L29" s="141"/>
      <c r="M29" s="143">
        <v>203719.45967999997</v>
      </c>
    </row>
    <row r="30" spans="2:13" ht="18" customHeight="1">
      <c r="B30" s="136" t="s">
        <v>76</v>
      </c>
      <c r="C30" s="136"/>
      <c r="D30" s="119"/>
      <c r="E30" s="137"/>
      <c r="F30" s="151"/>
      <c r="G30" s="137"/>
      <c r="H30" s="151"/>
      <c r="I30" s="137"/>
      <c r="J30" s="151"/>
      <c r="K30" s="137"/>
      <c r="L30" s="141"/>
      <c r="M30" s="143">
        <v>7610.6736900000005</v>
      </c>
    </row>
    <row r="31" spans="2:13" ht="18" customHeight="1">
      <c r="B31" s="136" t="s">
        <v>77</v>
      </c>
      <c r="C31" s="136"/>
      <c r="D31" s="119"/>
      <c r="E31" s="137"/>
      <c r="F31" s="151"/>
      <c r="G31" s="137"/>
      <c r="H31" s="151"/>
      <c r="I31" s="137"/>
      <c r="J31" s="151"/>
      <c r="K31" s="137"/>
      <c r="L31" s="141"/>
      <c r="M31" s="143">
        <v>3585.4338</v>
      </c>
    </row>
    <row r="32" spans="2:13" ht="13.5">
      <c r="B32" s="119"/>
      <c r="C32" s="119"/>
      <c r="D32" s="119"/>
      <c r="E32" s="141"/>
      <c r="F32" s="141"/>
      <c r="G32" s="141"/>
      <c r="H32" s="141"/>
      <c r="I32" s="141"/>
      <c r="J32" s="141"/>
      <c r="K32" s="141"/>
      <c r="L32" s="141"/>
      <c r="M32" s="165"/>
    </row>
    <row r="33" spans="2:13" ht="14.25" thickBot="1">
      <c r="B33" s="158" t="s">
        <v>74</v>
      </c>
      <c r="C33" s="158"/>
      <c r="D33" s="159"/>
      <c r="E33" s="161"/>
      <c r="F33" s="161"/>
      <c r="G33" s="161"/>
      <c r="H33" s="161"/>
      <c r="I33" s="161"/>
      <c r="J33" s="161"/>
      <c r="K33" s="161"/>
      <c r="L33" s="162"/>
      <c r="M33" s="160">
        <v>214915.56716999997</v>
      </c>
    </row>
    <row r="34" spans="2:13" ht="6" customHeight="1">
      <c r="B34" s="119"/>
      <c r="C34" s="119"/>
      <c r="D34" s="119"/>
      <c r="E34" s="151"/>
      <c r="F34" s="151"/>
      <c r="G34" s="151"/>
      <c r="H34" s="151"/>
      <c r="I34" s="151"/>
      <c r="J34" s="151"/>
      <c r="K34" s="151"/>
      <c r="L34" s="141"/>
      <c r="M34" s="141"/>
    </row>
    <row r="35" spans="2:13" ht="24" customHeight="1" thickBot="1">
      <c r="B35" s="166" t="s">
        <v>96</v>
      </c>
      <c r="C35" s="166"/>
      <c r="D35" s="167"/>
      <c r="E35" s="168">
        <v>106062.76662000001</v>
      </c>
      <c r="F35" s="169"/>
      <c r="G35" s="168">
        <v>1105255.0887600002</v>
      </c>
      <c r="H35" s="169"/>
      <c r="I35" s="168">
        <v>0</v>
      </c>
      <c r="J35" s="169"/>
      <c r="K35" s="168">
        <v>883544.1453600001</v>
      </c>
      <c r="L35" s="169"/>
      <c r="M35" s="168">
        <v>1490510.3351500002</v>
      </c>
    </row>
    <row r="36" spans="2:13" ht="6" customHeight="1" thickTop="1">
      <c r="B36" s="119"/>
      <c r="C36" s="119"/>
      <c r="D36" s="112"/>
      <c r="E36" s="119"/>
      <c r="F36" s="119"/>
      <c r="G36" s="119"/>
      <c r="H36" s="112"/>
      <c r="I36" s="112"/>
      <c r="J36" s="112"/>
      <c r="K36" s="112"/>
      <c r="L36" s="112"/>
      <c r="M36" s="119"/>
    </row>
    <row r="37" spans="2:13" ht="21.75" customHeight="1">
      <c r="B37" s="170" t="s">
        <v>31</v>
      </c>
      <c r="C37" s="171"/>
      <c r="D37" s="130"/>
      <c r="E37" s="130"/>
      <c r="F37" s="130"/>
      <c r="G37" s="130"/>
      <c r="H37" s="130"/>
      <c r="I37" s="130"/>
      <c r="J37" s="130"/>
      <c r="K37" s="130"/>
      <c r="L37" s="130"/>
      <c r="M37" s="172">
        <v>32506.246039999998</v>
      </c>
    </row>
    <row r="38" spans="2:13" ht="27" customHeight="1" thickBot="1">
      <c r="B38" s="173" t="s">
        <v>97</v>
      </c>
      <c r="C38" s="173"/>
      <c r="D38" s="167"/>
      <c r="E38" s="167"/>
      <c r="F38" s="167"/>
      <c r="G38" s="167"/>
      <c r="H38" s="167"/>
      <c r="I38" s="167"/>
      <c r="J38" s="167"/>
      <c r="K38" s="167"/>
      <c r="L38" s="167"/>
      <c r="M38" s="168">
        <v>1458004.08911</v>
      </c>
    </row>
    <row r="39" spans="2:13" ht="43.5" customHeight="1" thickBot="1" thickTop="1">
      <c r="B39" s="174"/>
      <c r="C39" s="174"/>
      <c r="D39" s="119"/>
      <c r="E39" s="119"/>
      <c r="F39" s="119"/>
      <c r="G39" s="119"/>
      <c r="H39" s="119"/>
      <c r="I39" s="119"/>
      <c r="J39" s="119"/>
      <c r="K39" s="119"/>
      <c r="L39" s="119"/>
      <c r="M39" s="175"/>
    </row>
    <row r="40" spans="2:13" ht="42" customHeight="1">
      <c r="B40" s="176" t="s">
        <v>86</v>
      </c>
      <c r="C40" s="177"/>
      <c r="D40" s="127"/>
      <c r="E40" s="127"/>
      <c r="F40" s="178"/>
      <c r="G40" s="179" t="s">
        <v>87</v>
      </c>
      <c r="H40" s="180"/>
      <c r="I40" s="180"/>
      <c r="J40" s="180"/>
      <c r="K40" s="180"/>
      <c r="L40" s="180"/>
      <c r="M40" s="180"/>
    </row>
    <row r="41" spans="2:13" ht="43.5" customHeight="1">
      <c r="B41" s="181"/>
      <c r="C41" s="181"/>
      <c r="D41" s="182"/>
      <c r="E41" s="183"/>
      <c r="F41" s="184"/>
      <c r="G41" s="185" t="s">
        <v>25</v>
      </c>
      <c r="H41" s="119"/>
      <c r="I41" s="185" t="s">
        <v>26</v>
      </c>
      <c r="J41" s="184"/>
      <c r="K41" s="185" t="s">
        <v>27</v>
      </c>
      <c r="L41" s="184"/>
      <c r="M41" s="185" t="s">
        <v>103</v>
      </c>
    </row>
    <row r="42" spans="2:13" ht="18.75" customHeight="1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 t="s">
        <v>94</v>
      </c>
    </row>
    <row r="43" spans="2:13" ht="21" customHeight="1">
      <c r="B43" s="136" t="s">
        <v>63</v>
      </c>
      <c r="C43" s="136"/>
      <c r="D43" s="119"/>
      <c r="E43" s="150"/>
      <c r="F43" s="119"/>
      <c r="G43" s="150">
        <v>529181.5388600001</v>
      </c>
      <c r="H43" s="141"/>
      <c r="I43" s="150">
        <v>182192.45735999997</v>
      </c>
      <c r="J43" s="141"/>
      <c r="K43" s="150">
        <v>2667.9118599999997</v>
      </c>
      <c r="L43" s="141"/>
      <c r="M43" s="150">
        <v>714041.9080800001</v>
      </c>
    </row>
    <row r="44" spans="2:13" ht="18" customHeight="1">
      <c r="B44" s="136" t="s">
        <v>64</v>
      </c>
      <c r="C44" s="136"/>
      <c r="D44" s="119"/>
      <c r="E44" s="150"/>
      <c r="F44" s="119"/>
      <c r="G44" s="150">
        <v>157149.00662</v>
      </c>
      <c r="H44" s="141"/>
      <c r="I44" s="150">
        <v>11907.884780000004</v>
      </c>
      <c r="J44" s="141"/>
      <c r="K44" s="150">
        <v>445.34588</v>
      </c>
      <c r="L44" s="141"/>
      <c r="M44" s="150">
        <v>169502.23728</v>
      </c>
    </row>
    <row r="45" spans="2:13" ht="18" customHeight="1">
      <c r="B45" s="136" t="s">
        <v>65</v>
      </c>
      <c r="C45" s="136"/>
      <c r="D45" s="119"/>
      <c r="E45" s="150"/>
      <c r="F45" s="119"/>
      <c r="G45" s="150">
        <v>0</v>
      </c>
      <c r="H45" s="141"/>
      <c r="I45" s="150">
        <v>0</v>
      </c>
      <c r="J45" s="141"/>
      <c r="K45" s="150">
        <v>0</v>
      </c>
      <c r="L45" s="141"/>
      <c r="M45" s="150">
        <v>0</v>
      </c>
    </row>
    <row r="46" spans="2:13" ht="18" customHeight="1">
      <c r="B46" s="136" t="s">
        <v>59</v>
      </c>
      <c r="C46" s="136"/>
      <c r="D46" s="119"/>
      <c r="E46" s="119"/>
      <c r="F46" s="119"/>
      <c r="G46" s="150">
        <v>157770.60173</v>
      </c>
      <c r="H46" s="141"/>
      <c r="I46" s="150">
        <v>63940.34167000001</v>
      </c>
      <c r="J46" s="141"/>
      <c r="K46" s="150">
        <v>0</v>
      </c>
      <c r="L46" s="141"/>
      <c r="M46" s="150">
        <v>221710.9434</v>
      </c>
    </row>
    <row r="47" spans="2:13" ht="18" customHeight="1">
      <c r="B47" s="186" t="s">
        <v>88</v>
      </c>
      <c r="C47" s="186"/>
      <c r="D47" s="112"/>
      <c r="E47" s="112"/>
      <c r="F47" s="112"/>
      <c r="G47" s="187">
        <v>844101.1472100001</v>
      </c>
      <c r="H47" s="187"/>
      <c r="I47" s="187">
        <v>258040.68380999996</v>
      </c>
      <c r="J47" s="187"/>
      <c r="K47" s="187">
        <v>3113.2577399999996</v>
      </c>
      <c r="L47" s="187"/>
      <c r="M47" s="187">
        <v>1105255.0887600002</v>
      </c>
    </row>
    <row r="48" spans="2:13" ht="8.25" customHeigh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2:13" ht="18" customHeight="1">
      <c r="B49" s="136" t="s">
        <v>60</v>
      </c>
      <c r="C49" s="136"/>
      <c r="D49" s="119"/>
      <c r="E49" s="119"/>
      <c r="F49" s="119"/>
      <c r="G49" s="150">
        <v>428.50759</v>
      </c>
      <c r="H49" s="141"/>
      <c r="I49" s="150">
        <v>2261.68454</v>
      </c>
      <c r="J49" s="141"/>
      <c r="K49" s="150">
        <v>0</v>
      </c>
      <c r="L49" s="141"/>
      <c r="M49" s="150">
        <v>2690.1921300000004</v>
      </c>
    </row>
    <row r="50" spans="2:13" ht="18" customHeight="1">
      <c r="B50" s="136" t="s">
        <v>61</v>
      </c>
      <c r="C50" s="136"/>
      <c r="D50" s="119"/>
      <c r="E50" s="119"/>
      <c r="F50" s="119"/>
      <c r="G50" s="150">
        <v>77666.11504000002</v>
      </c>
      <c r="H50" s="141"/>
      <c r="I50" s="150">
        <v>25572.623249999993</v>
      </c>
      <c r="J50" s="141"/>
      <c r="K50" s="150">
        <v>133.83620000000002</v>
      </c>
      <c r="L50" s="141"/>
      <c r="M50" s="150">
        <v>103372.57449000001</v>
      </c>
    </row>
    <row r="51" spans="2:13" ht="18.75" customHeight="1">
      <c r="B51" s="188" t="s">
        <v>89</v>
      </c>
      <c r="C51" s="188"/>
      <c r="D51" s="119"/>
      <c r="E51" s="119"/>
      <c r="F51" s="119"/>
      <c r="G51" s="187">
        <v>78094.62263000001</v>
      </c>
      <c r="H51" s="187"/>
      <c r="I51" s="187">
        <v>27834.30778999999</v>
      </c>
      <c r="J51" s="187"/>
      <c r="K51" s="187">
        <v>133.83620000000002</v>
      </c>
      <c r="L51" s="187"/>
      <c r="M51" s="187">
        <v>106062.76662000001</v>
      </c>
    </row>
    <row r="52" spans="2:13" ht="15.75" customHeigh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2:13" ht="14.25" thickBot="1">
      <c r="B53" s="166" t="s">
        <v>90</v>
      </c>
      <c r="C53" s="166"/>
      <c r="D53" s="167"/>
      <c r="E53" s="189"/>
      <c r="F53" s="169"/>
      <c r="G53" s="168">
        <v>922195.7698422315</v>
      </c>
      <c r="H53" s="169"/>
      <c r="I53" s="168">
        <v>285874.9915813797</v>
      </c>
      <c r="J53" s="169"/>
      <c r="K53" s="168">
        <v>3247.0939302104744</v>
      </c>
      <c r="L53" s="169"/>
      <c r="M53" s="168">
        <v>1211317.8553538215</v>
      </c>
    </row>
    <row r="54" spans="2:8" ht="12.75" thickTop="1">
      <c r="B54" s="125"/>
      <c r="G54" s="196"/>
      <c r="H54" s="196"/>
    </row>
    <row r="55" spans="2:13" ht="12.75">
      <c r="B55" s="117"/>
      <c r="E55" s="118"/>
      <c r="M55" s="197"/>
    </row>
    <row r="56" spans="2:13" ht="12.75">
      <c r="B56" s="125"/>
      <c r="M56" s="198"/>
    </row>
    <row r="57" spans="2:13" ht="12.75">
      <c r="B57" s="199"/>
      <c r="G57" s="200"/>
      <c r="M57" s="198"/>
    </row>
    <row r="58" ht="12">
      <c r="M58" s="201"/>
    </row>
    <row r="59" spans="2:13" ht="12">
      <c r="B59" s="236"/>
      <c r="C59" s="236"/>
      <c r="E59" s="128"/>
      <c r="F59" s="201"/>
      <c r="G59" s="202"/>
      <c r="H59" s="203"/>
      <c r="I59" s="203"/>
      <c r="J59" s="203"/>
      <c r="K59" s="203"/>
      <c r="L59" s="203"/>
      <c r="M59" s="236"/>
    </row>
    <row r="60" spans="2:13" ht="12">
      <c r="B60" s="236"/>
      <c r="C60" s="236"/>
      <c r="E60" s="128"/>
      <c r="F60" s="128"/>
      <c r="G60" s="128"/>
      <c r="H60" s="204"/>
      <c r="I60" s="128"/>
      <c r="J60" s="201"/>
      <c r="K60" s="128"/>
      <c r="L60" s="128"/>
      <c r="M60" s="236"/>
    </row>
    <row r="61" spans="2:12" ht="12">
      <c r="B61" s="128"/>
      <c r="C61" s="128"/>
      <c r="F61" s="205"/>
      <c r="G61" s="118"/>
      <c r="H61" s="206"/>
      <c r="I61" s="118"/>
      <c r="J61" s="206"/>
      <c r="K61" s="118"/>
      <c r="L61" s="118"/>
    </row>
    <row r="62" spans="2:13" ht="13.5">
      <c r="B62" s="207"/>
      <c r="C62" s="207"/>
      <c r="F62" s="208"/>
      <c r="G62" s="128"/>
      <c r="H62" s="209"/>
      <c r="I62" s="210"/>
      <c r="K62" s="192"/>
      <c r="M62" s="192"/>
    </row>
    <row r="63" spans="2:13" ht="13.5">
      <c r="B63" s="136"/>
      <c r="C63" s="136"/>
      <c r="E63" s="151"/>
      <c r="F63" s="211"/>
      <c r="G63" s="212"/>
      <c r="H63" s="213"/>
      <c r="I63" s="212"/>
      <c r="J63" s="151"/>
      <c r="K63" s="212"/>
      <c r="L63" s="151"/>
      <c r="M63" s="212"/>
    </row>
    <row r="64" spans="2:13" ht="13.5">
      <c r="B64" s="142"/>
      <c r="C64" s="142"/>
      <c r="E64" s="151"/>
      <c r="F64" s="213"/>
      <c r="G64" s="212"/>
      <c r="H64" s="214"/>
      <c r="I64" s="212"/>
      <c r="J64" s="151"/>
      <c r="K64" s="212"/>
      <c r="L64" s="151"/>
      <c r="M64" s="212"/>
    </row>
    <row r="65" spans="2:13" ht="13.5">
      <c r="B65" s="136"/>
      <c r="C65" s="136"/>
      <c r="E65" s="151"/>
      <c r="F65" s="213"/>
      <c r="G65" s="212"/>
      <c r="H65" s="214"/>
      <c r="I65" s="212"/>
      <c r="J65" s="151"/>
      <c r="K65" s="212"/>
      <c r="L65" s="151"/>
      <c r="M65" s="212"/>
    </row>
    <row r="66" spans="2:13" ht="13.5">
      <c r="B66" s="136"/>
      <c r="C66" s="136"/>
      <c r="E66" s="151"/>
      <c r="F66" s="214"/>
      <c r="G66" s="212"/>
      <c r="H66" s="214"/>
      <c r="I66" s="151"/>
      <c r="J66" s="151"/>
      <c r="K66" s="212"/>
      <c r="L66" s="151"/>
      <c r="M66" s="212"/>
    </row>
    <row r="67" spans="2:13" ht="13.5">
      <c r="B67" s="136"/>
      <c r="C67" s="136"/>
      <c r="E67" s="151"/>
      <c r="F67" s="151"/>
      <c r="G67" s="148"/>
      <c r="H67" s="214"/>
      <c r="I67" s="212"/>
      <c r="J67" s="151"/>
      <c r="K67" s="212"/>
      <c r="L67" s="151"/>
      <c r="M67" s="212"/>
    </row>
    <row r="68" spans="2:13" ht="13.5">
      <c r="B68" s="136"/>
      <c r="C68" s="136"/>
      <c r="E68" s="151"/>
      <c r="F68" s="214"/>
      <c r="G68" s="148"/>
      <c r="H68" s="214"/>
      <c r="I68" s="212"/>
      <c r="J68" s="151"/>
      <c r="K68" s="212"/>
      <c r="L68" s="151"/>
      <c r="M68" s="212"/>
    </row>
    <row r="69" spans="2:13" ht="13.5">
      <c r="B69" s="136"/>
      <c r="C69" s="136"/>
      <c r="E69" s="151"/>
      <c r="F69" s="151"/>
      <c r="G69" s="148"/>
      <c r="H69" s="213"/>
      <c r="I69" s="212"/>
      <c r="J69" s="151"/>
      <c r="K69" s="212"/>
      <c r="L69" s="151"/>
      <c r="M69" s="212"/>
    </row>
    <row r="70" spans="2:13" ht="13.5">
      <c r="B70" s="136"/>
      <c r="C70" s="136"/>
      <c r="E70" s="212"/>
      <c r="F70" s="151"/>
      <c r="G70" s="148"/>
      <c r="H70" s="151"/>
      <c r="I70" s="148"/>
      <c r="J70" s="151"/>
      <c r="K70" s="148"/>
      <c r="L70" s="151"/>
      <c r="M70" s="212"/>
    </row>
    <row r="71" spans="2:13" ht="13.5">
      <c r="B71" s="136"/>
      <c r="C71" s="136"/>
      <c r="E71" s="212"/>
      <c r="F71" s="151"/>
      <c r="G71" s="148"/>
      <c r="H71" s="151"/>
      <c r="I71" s="148"/>
      <c r="J71" s="151"/>
      <c r="K71" s="148"/>
      <c r="L71" s="151"/>
      <c r="M71" s="212"/>
    </row>
    <row r="72" spans="2:13" ht="13.5">
      <c r="B72" s="136"/>
      <c r="C72" s="136"/>
      <c r="E72" s="212"/>
      <c r="F72" s="151"/>
      <c r="G72" s="148"/>
      <c r="H72" s="151"/>
      <c r="I72" s="148"/>
      <c r="J72" s="151"/>
      <c r="K72" s="148"/>
      <c r="L72" s="151"/>
      <c r="M72" s="212"/>
    </row>
    <row r="73" spans="2:13" ht="13.5">
      <c r="B73" s="136"/>
      <c r="C73" s="136"/>
      <c r="E73" s="212"/>
      <c r="F73" s="151"/>
      <c r="G73" s="148"/>
      <c r="H73" s="151"/>
      <c r="I73" s="148"/>
      <c r="J73" s="151"/>
      <c r="K73" s="214"/>
      <c r="L73" s="151"/>
      <c r="M73" s="214"/>
    </row>
    <row r="74" spans="2:13" ht="13.5">
      <c r="B74" s="207"/>
      <c r="C74" s="207"/>
      <c r="E74" s="151"/>
      <c r="F74" s="151"/>
      <c r="G74" s="148"/>
      <c r="H74" s="151"/>
      <c r="I74" s="151"/>
      <c r="J74" s="151"/>
      <c r="K74" s="214"/>
      <c r="L74" s="151"/>
      <c r="M74" s="192"/>
    </row>
    <row r="75" spans="2:13" ht="13.5">
      <c r="B75" s="136"/>
      <c r="C75" s="136"/>
      <c r="E75" s="157"/>
      <c r="F75" s="157"/>
      <c r="G75" s="157"/>
      <c r="H75" s="157"/>
      <c r="I75" s="157"/>
      <c r="J75" s="151"/>
      <c r="K75" s="157"/>
      <c r="L75" s="151"/>
      <c r="M75" s="212"/>
    </row>
    <row r="76" spans="2:13" ht="13.5">
      <c r="B76" s="136"/>
      <c r="C76" s="136"/>
      <c r="E76" s="157"/>
      <c r="F76" s="157"/>
      <c r="G76" s="157"/>
      <c r="H76" s="157"/>
      <c r="I76" s="157"/>
      <c r="J76" s="151"/>
      <c r="K76" s="157"/>
      <c r="L76" s="151"/>
      <c r="M76" s="212"/>
    </row>
    <row r="77" spans="2:13" ht="13.5">
      <c r="B77" s="136"/>
      <c r="C77" s="136"/>
      <c r="E77" s="157"/>
      <c r="F77" s="157"/>
      <c r="G77" s="157"/>
      <c r="H77" s="157"/>
      <c r="I77" s="157"/>
      <c r="J77" s="151"/>
      <c r="K77" s="157"/>
      <c r="L77" s="151"/>
      <c r="M77" s="212"/>
    </row>
    <row r="78" spans="2:13" ht="13.5">
      <c r="B78" s="136"/>
      <c r="C78" s="136"/>
      <c r="E78" s="157"/>
      <c r="F78" s="157"/>
      <c r="G78" s="157"/>
      <c r="H78" s="157"/>
      <c r="I78" s="157"/>
      <c r="J78" s="151"/>
      <c r="K78" s="157"/>
      <c r="L78" s="151"/>
      <c r="M78" s="212"/>
    </row>
    <row r="79" spans="2:3" ht="13.5">
      <c r="B79" s="136"/>
      <c r="C79" s="136"/>
    </row>
    <row r="80" spans="2:13" ht="13.5">
      <c r="B80" s="207"/>
      <c r="C80" s="207"/>
      <c r="E80" s="192"/>
      <c r="F80" s="215"/>
      <c r="G80" s="192"/>
      <c r="H80" s="215"/>
      <c r="I80" s="192"/>
      <c r="J80" s="215"/>
      <c r="K80" s="192"/>
      <c r="L80" s="151"/>
      <c r="M80" s="192"/>
    </row>
    <row r="81" spans="5:13" ht="13.5">
      <c r="E81" s="151"/>
      <c r="F81" s="151"/>
      <c r="G81" s="148"/>
      <c r="H81" s="151"/>
      <c r="I81" s="151"/>
      <c r="J81" s="151"/>
      <c r="K81" s="151"/>
      <c r="L81" s="151"/>
      <c r="M81" s="151"/>
    </row>
    <row r="82" spans="2:13" ht="13.5">
      <c r="B82" s="136"/>
      <c r="C82" s="136"/>
      <c r="E82" s="151"/>
      <c r="F82" s="151"/>
      <c r="G82" s="151"/>
      <c r="H82" s="151"/>
      <c r="I82" s="151"/>
      <c r="J82" s="151"/>
      <c r="K82" s="151"/>
      <c r="L82" s="151"/>
      <c r="M82" s="212"/>
    </row>
    <row r="83" spans="2:13" ht="13.5">
      <c r="B83" s="136"/>
      <c r="C83" s="136"/>
      <c r="E83" s="151"/>
      <c r="F83" s="151"/>
      <c r="G83" s="151"/>
      <c r="H83" s="151"/>
      <c r="I83" s="151"/>
      <c r="J83" s="151"/>
      <c r="K83" s="151"/>
      <c r="L83" s="151"/>
      <c r="M83" s="212"/>
    </row>
    <row r="84" spans="2:13" ht="13.5">
      <c r="B84" s="136"/>
      <c r="C84" s="136"/>
      <c r="E84" s="151"/>
      <c r="F84" s="151"/>
      <c r="G84" s="151"/>
      <c r="H84" s="151"/>
      <c r="I84" s="151"/>
      <c r="J84" s="151"/>
      <c r="K84" s="151"/>
      <c r="L84" s="151"/>
      <c r="M84" s="212"/>
    </row>
    <row r="85" spans="5:13" ht="13.5">
      <c r="E85" s="151"/>
      <c r="F85" s="151"/>
      <c r="G85" s="151"/>
      <c r="H85" s="151"/>
      <c r="I85" s="151"/>
      <c r="J85" s="151"/>
      <c r="K85" s="151"/>
      <c r="L85" s="151"/>
      <c r="M85" s="151"/>
    </row>
    <row r="86" spans="2:13" ht="13.5">
      <c r="B86" s="207"/>
      <c r="C86" s="207"/>
      <c r="E86" s="215"/>
      <c r="F86" s="215"/>
      <c r="G86" s="215"/>
      <c r="H86" s="215"/>
      <c r="I86" s="215"/>
      <c r="J86" s="215"/>
      <c r="K86" s="215"/>
      <c r="L86" s="151"/>
      <c r="M86" s="192"/>
    </row>
    <row r="87" spans="5:13" ht="13.5">
      <c r="E87" s="151"/>
      <c r="F87" s="151"/>
      <c r="G87" s="151"/>
      <c r="H87" s="151"/>
      <c r="I87" s="151"/>
      <c r="J87" s="151"/>
      <c r="K87" s="151"/>
      <c r="L87" s="151"/>
      <c r="M87" s="151"/>
    </row>
    <row r="88" spans="2:13" ht="13.5">
      <c r="B88" s="190"/>
      <c r="C88" s="190"/>
      <c r="E88" s="192"/>
      <c r="F88" s="151"/>
      <c r="G88" s="192"/>
      <c r="H88" s="151"/>
      <c r="I88" s="192"/>
      <c r="J88" s="151"/>
      <c r="K88" s="192"/>
      <c r="L88" s="151"/>
      <c r="M88" s="192"/>
    </row>
    <row r="90" spans="2:13" ht="13.5">
      <c r="B90" s="216"/>
      <c r="C90" s="217"/>
      <c r="M90" s="212"/>
    </row>
    <row r="91" spans="2:13" ht="13.5">
      <c r="B91" s="174"/>
      <c r="C91" s="174"/>
      <c r="M91" s="192"/>
    </row>
    <row r="92" spans="2:13" ht="13.5">
      <c r="B92" s="174"/>
      <c r="C92" s="174"/>
      <c r="M92" s="192"/>
    </row>
    <row r="93" spans="2:13" ht="12">
      <c r="B93" s="236"/>
      <c r="C93" s="236"/>
      <c r="G93" s="236"/>
      <c r="H93" s="236"/>
      <c r="I93" s="236"/>
      <c r="J93" s="236"/>
      <c r="K93" s="236"/>
      <c r="L93" s="236"/>
      <c r="M93" s="236"/>
    </row>
    <row r="94" spans="2:13" ht="12">
      <c r="B94" s="236"/>
      <c r="C94" s="236"/>
      <c r="D94" s="218"/>
      <c r="E94" s="203"/>
      <c r="F94" s="201"/>
      <c r="G94" s="128"/>
      <c r="I94" s="128"/>
      <c r="J94" s="201"/>
      <c r="K94" s="128"/>
      <c r="L94" s="201"/>
      <c r="M94" s="128"/>
    </row>
    <row r="96" spans="2:13" ht="13.5">
      <c r="B96" s="136"/>
      <c r="C96" s="136"/>
      <c r="E96" s="212"/>
      <c r="G96" s="212"/>
      <c r="H96" s="151"/>
      <c r="I96" s="212"/>
      <c r="J96" s="151"/>
      <c r="K96" s="212"/>
      <c r="L96" s="151"/>
      <c r="M96" s="212"/>
    </row>
    <row r="97" spans="2:13" ht="13.5">
      <c r="B97" s="136"/>
      <c r="C97" s="136"/>
      <c r="E97" s="212"/>
      <c r="G97" s="212"/>
      <c r="H97" s="151"/>
      <c r="I97" s="212"/>
      <c r="J97" s="151"/>
      <c r="K97" s="212"/>
      <c r="L97" s="151"/>
      <c r="M97" s="212"/>
    </row>
    <row r="98" spans="2:13" ht="13.5">
      <c r="B98" s="136"/>
      <c r="C98" s="136"/>
      <c r="E98" s="212"/>
      <c r="G98" s="212"/>
      <c r="H98" s="151"/>
      <c r="I98" s="212"/>
      <c r="J98" s="151"/>
      <c r="K98" s="212"/>
      <c r="L98" s="151"/>
      <c r="M98" s="212"/>
    </row>
    <row r="99" spans="2:13" ht="13.5">
      <c r="B99" s="219"/>
      <c r="C99" s="219"/>
      <c r="G99" s="192"/>
      <c r="I99" s="192"/>
      <c r="K99" s="192"/>
      <c r="M99" s="192"/>
    </row>
    <row r="100" spans="2:13" ht="13.5">
      <c r="B100" s="136"/>
      <c r="C100" s="136"/>
      <c r="G100" s="212"/>
      <c r="H100" s="151"/>
      <c r="I100" s="212"/>
      <c r="J100" s="151"/>
      <c r="K100" s="212"/>
      <c r="L100" s="151"/>
      <c r="M100" s="212"/>
    </row>
    <row r="101" spans="2:13" ht="13.5">
      <c r="B101" s="136"/>
      <c r="C101" s="136"/>
      <c r="G101" s="212"/>
      <c r="H101" s="151"/>
      <c r="I101" s="212"/>
      <c r="J101" s="151"/>
      <c r="K101" s="212"/>
      <c r="L101" s="151"/>
      <c r="M101" s="212"/>
    </row>
    <row r="102" spans="2:13" ht="13.5">
      <c r="B102" s="136"/>
      <c r="C102" s="136"/>
      <c r="G102" s="212"/>
      <c r="H102" s="151"/>
      <c r="I102" s="212"/>
      <c r="J102" s="151"/>
      <c r="K102" s="212"/>
      <c r="L102" s="151"/>
      <c r="M102" s="212"/>
    </row>
    <row r="103" spans="2:13" ht="13.5">
      <c r="B103" s="219"/>
      <c r="C103" s="219"/>
      <c r="G103" s="192"/>
      <c r="H103" s="151"/>
      <c r="I103" s="192"/>
      <c r="J103" s="151"/>
      <c r="K103" s="192"/>
      <c r="L103" s="151"/>
      <c r="M103" s="192"/>
    </row>
    <row r="105" spans="2:13" ht="13.5">
      <c r="B105" s="190"/>
      <c r="C105" s="190"/>
      <c r="E105" s="191"/>
      <c r="F105" s="151"/>
      <c r="G105" s="192"/>
      <c r="H105" s="151"/>
      <c r="I105" s="192"/>
      <c r="J105" s="151"/>
      <c r="K105" s="192"/>
      <c r="L105" s="151"/>
      <c r="M105" s="192"/>
    </row>
  </sheetData>
  <mergeCells count="4">
    <mergeCell ref="B59:C60"/>
    <mergeCell ref="M59:M60"/>
    <mergeCell ref="B93:C94"/>
    <mergeCell ref="G93:M93"/>
  </mergeCells>
  <hyperlinks>
    <hyperlink ref="B1" location="2.5_CCAA-NO-TRANSFERIDAS.xls#CONTENIDO!A1" display="INICI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3"/>
  <sheetViews>
    <sheetView showGridLines="0" workbookViewId="0" topLeftCell="A1">
      <selection activeCell="G53" sqref="G53:M53"/>
    </sheetView>
  </sheetViews>
  <sheetFormatPr defaultColWidth="11.421875" defaultRowHeight="12.75"/>
  <cols>
    <col min="1" max="1" width="1.7109375" style="110" customWidth="1"/>
    <col min="2" max="2" width="15.140625" style="110" customWidth="1"/>
    <col min="3" max="3" width="16.7109375" style="110" customWidth="1"/>
    <col min="4" max="4" width="0.85546875" style="110" customWidth="1"/>
    <col min="5" max="5" width="11.8515625" style="110" customWidth="1"/>
    <col min="6" max="6" width="0.85546875" style="110" customWidth="1"/>
    <col min="7" max="7" width="14.421875" style="110" customWidth="1"/>
    <col min="8" max="8" width="0.85546875" style="110" customWidth="1"/>
    <col min="9" max="9" width="11.8515625" style="110" customWidth="1"/>
    <col min="10" max="10" width="0.85546875" style="110" customWidth="1"/>
    <col min="11" max="11" width="11.8515625" style="110" customWidth="1"/>
    <col min="12" max="12" width="0.85546875" style="110" customWidth="1"/>
    <col min="13" max="13" width="11.8515625" style="110" customWidth="1"/>
    <col min="14" max="14" width="11.57421875" style="110" customWidth="1"/>
    <col min="15" max="15" width="16.57421875" style="110" customWidth="1"/>
    <col min="16" max="16" width="13.00390625" style="110" customWidth="1"/>
    <col min="17" max="22" width="11.57421875" style="110" customWidth="1"/>
    <col min="23" max="25" width="17.28125" style="110" customWidth="1"/>
    <col min="26" max="16384" width="11.57421875" style="110" customWidth="1"/>
  </cols>
  <sheetData>
    <row r="1" spans="2:13" ht="12.75" thickTop="1">
      <c r="B1" s="111" t="s">
        <v>101</v>
      </c>
      <c r="C1" s="112"/>
      <c r="D1" s="112"/>
      <c r="E1" s="112"/>
      <c r="F1" s="112"/>
      <c r="G1" s="113"/>
      <c r="H1" s="113"/>
      <c r="I1" s="112"/>
      <c r="J1" s="112"/>
      <c r="K1" s="114"/>
      <c r="L1" s="112"/>
      <c r="M1" s="112"/>
    </row>
    <row r="2" spans="1:13" ht="7.5" customHeight="1" thickBot="1">
      <c r="A2" s="115"/>
      <c r="B2" s="115"/>
      <c r="C2" s="115"/>
      <c r="D2" s="115"/>
      <c r="E2" s="115"/>
      <c r="F2" s="115"/>
      <c r="G2" s="116"/>
      <c r="H2" s="116"/>
      <c r="I2" s="115"/>
      <c r="J2" s="115"/>
      <c r="K2" s="115"/>
      <c r="L2" s="115"/>
      <c r="M2" s="115"/>
    </row>
    <row r="3" spans="2:13" ht="15" customHeight="1" thickTop="1">
      <c r="B3" s="117" t="s">
        <v>108</v>
      </c>
      <c r="C3" s="112"/>
      <c r="D3" s="112"/>
      <c r="E3" s="118"/>
      <c r="F3" s="112"/>
      <c r="G3" s="112"/>
      <c r="H3" s="112"/>
      <c r="I3" s="112"/>
      <c r="J3" s="112"/>
      <c r="L3" s="119"/>
      <c r="M3" s="120"/>
    </row>
    <row r="4" spans="2:13" ht="15" customHeight="1">
      <c r="B4" s="117" t="s">
        <v>104</v>
      </c>
      <c r="C4" s="112"/>
      <c r="D4" s="121"/>
      <c r="E4" s="112"/>
      <c r="F4" s="112"/>
      <c r="G4" s="112"/>
      <c r="H4" s="112"/>
      <c r="I4" s="112"/>
      <c r="J4" s="112"/>
      <c r="L4" s="119"/>
      <c r="M4" s="122"/>
    </row>
    <row r="5" spans="2:13" ht="15" customHeight="1">
      <c r="B5" s="123" t="s">
        <v>95</v>
      </c>
      <c r="C5" s="112"/>
      <c r="D5" s="124"/>
      <c r="E5" s="112"/>
      <c r="F5" s="125"/>
      <c r="G5" s="125"/>
      <c r="H5" s="125"/>
      <c r="I5" s="125"/>
      <c r="J5" s="125"/>
      <c r="L5" s="124"/>
      <c r="M5" s="122"/>
    </row>
    <row r="6" spans="2:13" ht="8.25" customHeight="1" thickBo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26"/>
    </row>
    <row r="7" spans="2:13" s="13" customFormat="1" ht="39.75" customHeight="1" thickBot="1">
      <c r="B7" s="220" t="s">
        <v>58</v>
      </c>
      <c r="C7" s="220"/>
      <c r="D7" s="16"/>
      <c r="E7" s="221" t="s">
        <v>62</v>
      </c>
      <c r="F7" s="16"/>
      <c r="G7" s="222" t="s">
        <v>78</v>
      </c>
      <c r="H7" s="223"/>
      <c r="I7" s="224"/>
      <c r="J7" s="223"/>
      <c r="K7" s="224"/>
      <c r="L7" s="223"/>
      <c r="M7" s="225" t="s">
        <v>102</v>
      </c>
    </row>
    <row r="8" spans="2:13" s="13" customFormat="1" ht="26.25" customHeight="1" thickBot="1">
      <c r="B8" s="226"/>
      <c r="C8" s="226"/>
      <c r="D8" s="14"/>
      <c r="E8" s="227" t="s">
        <v>79</v>
      </c>
      <c r="F8" s="228"/>
      <c r="G8" s="227" t="s">
        <v>79</v>
      </c>
      <c r="H8" s="229"/>
      <c r="I8" s="227" t="s">
        <v>80</v>
      </c>
      <c r="J8" s="16"/>
      <c r="K8" s="227" t="s">
        <v>81</v>
      </c>
      <c r="L8" s="228"/>
      <c r="M8" s="230"/>
    </row>
    <row r="9" spans="2:13" ht="18.75" customHeight="1">
      <c r="B9" s="129" t="s">
        <v>82</v>
      </c>
      <c r="C9" s="129"/>
      <c r="D9" s="130"/>
      <c r="E9" s="130"/>
      <c r="F9" s="131"/>
      <c r="G9" s="132"/>
      <c r="H9" s="133"/>
      <c r="I9" s="134"/>
      <c r="J9" s="130"/>
      <c r="K9" s="135"/>
      <c r="L9" s="130"/>
      <c r="M9" s="135">
        <v>9181.314998126163</v>
      </c>
    </row>
    <row r="10" spans="2:13" ht="18.75" customHeight="1">
      <c r="B10" s="136" t="s">
        <v>64</v>
      </c>
      <c r="C10" s="136"/>
      <c r="D10" s="119"/>
      <c r="E10" s="137"/>
      <c r="F10" s="138"/>
      <c r="G10" s="139">
        <v>8895.147841969187</v>
      </c>
      <c r="H10" s="140"/>
      <c r="I10" s="139">
        <v>0</v>
      </c>
      <c r="J10" s="141"/>
      <c r="K10" s="139">
        <v>8895.147841969187</v>
      </c>
      <c r="L10" s="141"/>
      <c r="M10" s="139">
        <v>8895.147841969187</v>
      </c>
    </row>
    <row r="11" spans="2:13" ht="18.75" customHeight="1">
      <c r="B11" s="142" t="s">
        <v>67</v>
      </c>
      <c r="C11" s="142"/>
      <c r="D11" s="119"/>
      <c r="E11" s="137"/>
      <c r="F11" s="140"/>
      <c r="G11" s="143"/>
      <c r="H11" s="144"/>
      <c r="I11" s="143">
        <v>0</v>
      </c>
      <c r="J11" s="141"/>
      <c r="K11" s="143">
        <v>0</v>
      </c>
      <c r="L11" s="141"/>
      <c r="M11" s="143">
        <v>0</v>
      </c>
    </row>
    <row r="12" spans="2:13" ht="18.75" customHeight="1">
      <c r="B12" s="136" t="s">
        <v>66</v>
      </c>
      <c r="C12" s="136"/>
      <c r="D12" s="119"/>
      <c r="E12" s="137"/>
      <c r="F12" s="140"/>
      <c r="G12" s="143">
        <v>0</v>
      </c>
      <c r="H12" s="144"/>
      <c r="I12" s="143">
        <v>0</v>
      </c>
      <c r="J12" s="141"/>
      <c r="K12" s="143">
        <v>0</v>
      </c>
      <c r="L12" s="141"/>
      <c r="M12" s="143">
        <v>0</v>
      </c>
    </row>
    <row r="13" spans="2:13" ht="18.75" customHeight="1">
      <c r="B13" s="136" t="s">
        <v>65</v>
      </c>
      <c r="C13" s="136"/>
      <c r="D13" s="119"/>
      <c r="E13" s="137"/>
      <c r="F13" s="144"/>
      <c r="G13" s="143">
        <v>0</v>
      </c>
      <c r="H13" s="144"/>
      <c r="I13" s="145"/>
      <c r="J13" s="141"/>
      <c r="K13" s="143">
        <v>0</v>
      </c>
      <c r="L13" s="141"/>
      <c r="M13" s="143">
        <v>0</v>
      </c>
    </row>
    <row r="14" spans="2:13" ht="18.75" customHeight="1">
      <c r="B14" s="136" t="s">
        <v>68</v>
      </c>
      <c r="C14" s="136"/>
      <c r="D14" s="119"/>
      <c r="E14" s="137"/>
      <c r="F14" s="141"/>
      <c r="G14" s="146"/>
      <c r="H14" s="144"/>
      <c r="I14" s="143">
        <v>10.6558</v>
      </c>
      <c r="J14" s="141"/>
      <c r="K14" s="143">
        <v>10.6558</v>
      </c>
      <c r="L14" s="141"/>
      <c r="M14" s="143">
        <v>10.6558</v>
      </c>
    </row>
    <row r="15" spans="2:13" ht="18.75" customHeight="1">
      <c r="B15" s="136" t="s">
        <v>69</v>
      </c>
      <c r="C15" s="136"/>
      <c r="D15" s="119"/>
      <c r="E15" s="137"/>
      <c r="F15" s="144"/>
      <c r="G15" s="146"/>
      <c r="H15" s="144"/>
      <c r="I15" s="143">
        <v>0</v>
      </c>
      <c r="J15" s="141"/>
      <c r="K15" s="143">
        <v>0</v>
      </c>
      <c r="L15" s="141"/>
      <c r="M15" s="143">
        <v>0</v>
      </c>
    </row>
    <row r="16" spans="2:13" ht="18.75" customHeight="1">
      <c r="B16" s="136" t="s">
        <v>83</v>
      </c>
      <c r="C16" s="136"/>
      <c r="D16" s="119"/>
      <c r="E16" s="137"/>
      <c r="F16" s="141"/>
      <c r="G16" s="146"/>
      <c r="H16" s="144"/>
      <c r="I16" s="143">
        <v>0</v>
      </c>
      <c r="J16" s="141"/>
      <c r="K16" s="147">
        <v>0</v>
      </c>
      <c r="L16" s="141"/>
      <c r="M16" s="143">
        <v>0</v>
      </c>
    </row>
    <row r="17" spans="2:13" ht="18.75" customHeight="1">
      <c r="B17" s="136" t="s">
        <v>59</v>
      </c>
      <c r="C17" s="136"/>
      <c r="D17" s="119"/>
      <c r="E17" s="137"/>
      <c r="F17" s="141"/>
      <c r="G17" s="143">
        <v>275.51135615697615</v>
      </c>
      <c r="H17" s="141"/>
      <c r="I17" s="149"/>
      <c r="J17" s="141"/>
      <c r="K17" s="149"/>
      <c r="L17" s="141"/>
      <c r="M17" s="139">
        <v>275.51135615697615</v>
      </c>
    </row>
    <row r="18" spans="2:13" ht="18" customHeight="1">
      <c r="B18" s="136" t="s">
        <v>60</v>
      </c>
      <c r="C18" s="136"/>
      <c r="D18" s="119"/>
      <c r="E18" s="235">
        <v>0</v>
      </c>
      <c r="F18" s="141"/>
      <c r="G18" s="149"/>
      <c r="H18" s="141"/>
      <c r="I18" s="149"/>
      <c r="J18" s="141"/>
      <c r="K18" s="149"/>
      <c r="L18" s="141"/>
      <c r="M18" s="143">
        <v>0</v>
      </c>
    </row>
    <row r="19" spans="2:13" ht="18.75" customHeight="1">
      <c r="B19" s="136" t="s">
        <v>61</v>
      </c>
      <c r="C19" s="136"/>
      <c r="D19" s="119"/>
      <c r="E19" s="235">
        <v>0</v>
      </c>
      <c r="F19" s="141"/>
      <c r="G19" s="149"/>
      <c r="H19" s="141"/>
      <c r="I19" s="149"/>
      <c r="J19" s="141"/>
      <c r="K19" s="149"/>
      <c r="L19" s="141"/>
      <c r="M19" s="143">
        <v>0</v>
      </c>
    </row>
    <row r="20" spans="2:13" ht="18.75" customHeight="1">
      <c r="B20" s="136"/>
      <c r="C20" s="136"/>
      <c r="D20" s="119"/>
      <c r="E20" s="150"/>
      <c r="F20" s="141"/>
      <c r="G20" s="148"/>
      <c r="H20" s="151"/>
      <c r="I20" s="148"/>
      <c r="J20" s="141"/>
      <c r="K20" s="144"/>
      <c r="L20" s="141"/>
      <c r="M20" s="144"/>
    </row>
    <row r="21" spans="2:13" ht="18.75" customHeight="1">
      <c r="B21" s="129" t="s">
        <v>70</v>
      </c>
      <c r="C21" s="129"/>
      <c r="D21" s="130"/>
      <c r="E21" s="152"/>
      <c r="F21" s="153"/>
      <c r="G21" s="154"/>
      <c r="H21" s="153"/>
      <c r="I21" s="153"/>
      <c r="J21" s="153"/>
      <c r="K21" s="155"/>
      <c r="L21" s="153"/>
      <c r="M21" s="135">
        <v>631.8088100000001</v>
      </c>
    </row>
    <row r="22" spans="2:13" ht="18.75" customHeight="1">
      <c r="B22" s="136" t="s">
        <v>71</v>
      </c>
      <c r="C22" s="136"/>
      <c r="D22" s="119"/>
      <c r="E22" s="156"/>
      <c r="F22" s="157"/>
      <c r="G22" s="156"/>
      <c r="H22" s="157"/>
      <c r="I22" s="156"/>
      <c r="J22" s="141"/>
      <c r="K22" s="156"/>
      <c r="L22" s="141"/>
      <c r="M22" s="139">
        <v>0</v>
      </c>
    </row>
    <row r="23" spans="2:13" ht="18.75" customHeight="1">
      <c r="B23" s="136" t="s">
        <v>72</v>
      </c>
      <c r="C23" s="136"/>
      <c r="D23" s="119"/>
      <c r="E23" s="156"/>
      <c r="F23" s="157"/>
      <c r="G23" s="156"/>
      <c r="H23" s="157"/>
      <c r="I23" s="156"/>
      <c r="J23" s="141"/>
      <c r="K23" s="156"/>
      <c r="L23" s="141"/>
      <c r="M23" s="143">
        <v>0</v>
      </c>
    </row>
    <row r="24" spans="2:13" ht="18.75" customHeight="1">
      <c r="B24" s="136" t="s">
        <v>84</v>
      </c>
      <c r="C24" s="136"/>
      <c r="D24" s="119"/>
      <c r="E24" s="156"/>
      <c r="F24" s="157"/>
      <c r="G24" s="156"/>
      <c r="H24" s="157"/>
      <c r="I24" s="156"/>
      <c r="J24" s="141"/>
      <c r="K24" s="156"/>
      <c r="L24" s="141"/>
      <c r="M24" s="143">
        <v>620.40231</v>
      </c>
    </row>
    <row r="25" spans="2:13" ht="18.75" customHeight="1">
      <c r="B25" s="136" t="s">
        <v>73</v>
      </c>
      <c r="C25" s="136"/>
      <c r="D25" s="119"/>
      <c r="E25" s="156"/>
      <c r="F25" s="157"/>
      <c r="G25" s="156"/>
      <c r="H25" s="157"/>
      <c r="I25" s="156"/>
      <c r="J25" s="141"/>
      <c r="K25" s="156"/>
      <c r="L25" s="141"/>
      <c r="M25" s="143">
        <v>11.4065</v>
      </c>
    </row>
    <row r="26" spans="2:13" ht="18.75" customHeight="1">
      <c r="B26" s="136"/>
      <c r="C26" s="136"/>
      <c r="D26" s="112"/>
      <c r="E26" s="112"/>
      <c r="F26" s="112"/>
      <c r="G26" s="112"/>
      <c r="H26" s="112"/>
      <c r="I26" s="112"/>
      <c r="J26" s="112"/>
      <c r="K26" s="112"/>
      <c r="L26" s="112"/>
      <c r="M26" s="119"/>
    </row>
    <row r="27" spans="2:13" ht="30.75" customHeight="1" thickBot="1">
      <c r="B27" s="158" t="s">
        <v>85</v>
      </c>
      <c r="C27" s="158"/>
      <c r="D27" s="159"/>
      <c r="E27" s="160">
        <v>0</v>
      </c>
      <c r="F27" s="161"/>
      <c r="G27" s="160">
        <v>9170.659198126163</v>
      </c>
      <c r="H27" s="161"/>
      <c r="I27" s="160">
        <v>10.6558</v>
      </c>
      <c r="J27" s="161"/>
      <c r="K27" s="160">
        <v>8905.803641969187</v>
      </c>
      <c r="L27" s="162"/>
      <c r="M27" s="160">
        <v>9813.123808126164</v>
      </c>
    </row>
    <row r="28" spans="2:13" ht="13.5">
      <c r="B28" s="119"/>
      <c r="C28" s="119"/>
      <c r="D28" s="119"/>
      <c r="E28" s="141"/>
      <c r="F28" s="151"/>
      <c r="G28" s="163"/>
      <c r="H28" s="151"/>
      <c r="I28" s="141"/>
      <c r="J28" s="151"/>
      <c r="K28" s="141"/>
      <c r="L28" s="141"/>
      <c r="M28" s="164"/>
    </row>
    <row r="29" spans="2:13" ht="18" customHeight="1">
      <c r="B29" s="136" t="s">
        <v>75</v>
      </c>
      <c r="C29" s="136"/>
      <c r="D29" s="119"/>
      <c r="E29" s="137"/>
      <c r="F29" s="151"/>
      <c r="G29" s="137"/>
      <c r="H29" s="151"/>
      <c r="I29" s="137"/>
      <c r="J29" s="151"/>
      <c r="K29" s="137"/>
      <c r="L29" s="141"/>
      <c r="M29" s="143">
        <v>2705.81313</v>
      </c>
    </row>
    <row r="30" spans="2:13" ht="18" customHeight="1">
      <c r="B30" s="136" t="s">
        <v>76</v>
      </c>
      <c r="C30" s="136"/>
      <c r="D30" s="119"/>
      <c r="E30" s="137"/>
      <c r="F30" s="151"/>
      <c r="G30" s="137"/>
      <c r="H30" s="151"/>
      <c r="I30" s="137"/>
      <c r="J30" s="151"/>
      <c r="K30" s="137"/>
      <c r="L30" s="141"/>
      <c r="M30" s="143">
        <v>0</v>
      </c>
    </row>
    <row r="31" spans="2:13" ht="18" customHeight="1">
      <c r="B31" s="136" t="s">
        <v>77</v>
      </c>
      <c r="C31" s="136"/>
      <c r="D31" s="119"/>
      <c r="E31" s="137"/>
      <c r="F31" s="151"/>
      <c r="G31" s="137"/>
      <c r="H31" s="151"/>
      <c r="I31" s="137"/>
      <c r="J31" s="151"/>
      <c r="K31" s="137"/>
      <c r="L31" s="141"/>
      <c r="M31" s="143">
        <v>0</v>
      </c>
    </row>
    <row r="32" spans="2:13" ht="13.5">
      <c r="B32" s="119"/>
      <c r="C32" s="119"/>
      <c r="D32" s="119"/>
      <c r="E32" s="141"/>
      <c r="F32" s="141"/>
      <c r="G32" s="141"/>
      <c r="H32" s="141"/>
      <c r="I32" s="141"/>
      <c r="J32" s="141"/>
      <c r="K32" s="141"/>
      <c r="L32" s="141"/>
      <c r="M32" s="165"/>
    </row>
    <row r="33" spans="2:13" ht="14.25" thickBot="1">
      <c r="B33" s="158" t="s">
        <v>74</v>
      </c>
      <c r="C33" s="158"/>
      <c r="D33" s="159"/>
      <c r="E33" s="161"/>
      <c r="F33" s="161"/>
      <c r="G33" s="161"/>
      <c r="H33" s="161"/>
      <c r="I33" s="161"/>
      <c r="J33" s="161"/>
      <c r="K33" s="161"/>
      <c r="L33" s="162"/>
      <c r="M33" s="160">
        <v>2705.81313</v>
      </c>
    </row>
    <row r="34" spans="2:13" ht="6" customHeight="1">
      <c r="B34" s="119"/>
      <c r="C34" s="119"/>
      <c r="D34" s="119"/>
      <c r="E34" s="151"/>
      <c r="F34" s="151"/>
      <c r="G34" s="151"/>
      <c r="H34" s="151"/>
      <c r="I34" s="151"/>
      <c r="J34" s="151"/>
      <c r="K34" s="151"/>
      <c r="L34" s="141"/>
      <c r="M34" s="141"/>
    </row>
    <row r="35" spans="2:13" ht="24" customHeight="1" thickBot="1">
      <c r="B35" s="166" t="s">
        <v>96</v>
      </c>
      <c r="C35" s="166"/>
      <c r="D35" s="167"/>
      <c r="E35" s="168">
        <v>0</v>
      </c>
      <c r="F35" s="169"/>
      <c r="G35" s="168">
        <v>9170.659198126163</v>
      </c>
      <c r="H35" s="169"/>
      <c r="I35" s="168">
        <v>10.6558</v>
      </c>
      <c r="J35" s="169"/>
      <c r="K35" s="168">
        <v>8905.803641969187</v>
      </c>
      <c r="L35" s="169"/>
      <c r="M35" s="168">
        <v>12518.936938126164</v>
      </c>
    </row>
    <row r="36" spans="2:13" ht="6" customHeight="1" thickTop="1">
      <c r="B36" s="119"/>
      <c r="C36" s="119"/>
      <c r="D36" s="112"/>
      <c r="E36" s="119"/>
      <c r="F36" s="119"/>
      <c r="G36" s="119"/>
      <c r="H36" s="112"/>
      <c r="I36" s="112"/>
      <c r="J36" s="112"/>
      <c r="K36" s="112"/>
      <c r="L36" s="112"/>
      <c r="M36" s="119"/>
    </row>
    <row r="37" spans="2:13" ht="21.75" customHeight="1">
      <c r="B37" s="170" t="s">
        <v>31</v>
      </c>
      <c r="C37" s="171"/>
      <c r="D37" s="130"/>
      <c r="E37" s="130"/>
      <c r="F37" s="130"/>
      <c r="G37" s="130"/>
      <c r="H37" s="130"/>
      <c r="I37" s="130"/>
      <c r="J37" s="130"/>
      <c r="K37" s="130"/>
      <c r="L37" s="130"/>
      <c r="M37" s="172">
        <v>0</v>
      </c>
    </row>
    <row r="38" spans="2:13" ht="27" customHeight="1" thickBot="1">
      <c r="B38" s="173" t="s">
        <v>97</v>
      </c>
      <c r="C38" s="173"/>
      <c r="D38" s="167"/>
      <c r="E38" s="167"/>
      <c r="F38" s="167"/>
      <c r="G38" s="167"/>
      <c r="H38" s="167"/>
      <c r="I38" s="167"/>
      <c r="J38" s="167"/>
      <c r="K38" s="167"/>
      <c r="L38" s="167"/>
      <c r="M38" s="168">
        <v>12518.936938126164</v>
      </c>
    </row>
    <row r="39" spans="2:13" ht="43.5" customHeight="1" thickBot="1" thickTop="1">
      <c r="B39" s="174"/>
      <c r="C39" s="174"/>
      <c r="D39" s="119"/>
      <c r="E39" s="119"/>
      <c r="F39" s="119"/>
      <c r="G39" s="119"/>
      <c r="H39" s="119"/>
      <c r="I39" s="119"/>
      <c r="J39" s="119"/>
      <c r="K39" s="119"/>
      <c r="L39" s="119"/>
      <c r="M39" s="175"/>
    </row>
    <row r="40" spans="2:13" ht="42" customHeight="1">
      <c r="B40" s="176" t="s">
        <v>86</v>
      </c>
      <c r="C40" s="177"/>
      <c r="D40" s="127"/>
      <c r="E40" s="127"/>
      <c r="F40" s="178"/>
      <c r="G40" s="179" t="s">
        <v>87</v>
      </c>
      <c r="H40" s="180"/>
      <c r="I40" s="180"/>
      <c r="J40" s="180"/>
      <c r="K40" s="180"/>
      <c r="L40" s="180"/>
      <c r="M40" s="180"/>
    </row>
    <row r="41" spans="2:13" ht="43.5" customHeight="1">
      <c r="B41" s="181"/>
      <c r="C41" s="181"/>
      <c r="D41" s="182"/>
      <c r="E41" s="183"/>
      <c r="F41" s="184"/>
      <c r="G41" s="185" t="s">
        <v>25</v>
      </c>
      <c r="H41" s="119"/>
      <c r="I41" s="185" t="s">
        <v>26</v>
      </c>
      <c r="J41" s="184"/>
      <c r="K41" s="185" t="s">
        <v>27</v>
      </c>
      <c r="L41" s="184"/>
      <c r="M41" s="185" t="s">
        <v>103</v>
      </c>
    </row>
    <row r="42" spans="2:13" ht="18.75" customHeight="1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 t="s">
        <v>94</v>
      </c>
    </row>
    <row r="43" spans="2:13" ht="21" customHeight="1">
      <c r="B43" s="136" t="s">
        <v>63</v>
      </c>
      <c r="C43" s="136"/>
      <c r="D43" s="119"/>
      <c r="E43" s="150"/>
      <c r="F43" s="119"/>
      <c r="G43" s="150">
        <v>0</v>
      </c>
      <c r="H43" s="141"/>
      <c r="I43" s="150">
        <v>0</v>
      </c>
      <c r="J43" s="141"/>
      <c r="K43" s="150">
        <v>0</v>
      </c>
      <c r="L43" s="141"/>
      <c r="M43" s="150">
        <v>0</v>
      </c>
    </row>
    <row r="44" spans="2:13" ht="18" customHeight="1">
      <c r="B44" s="136" t="s">
        <v>64</v>
      </c>
      <c r="C44" s="136"/>
      <c r="D44" s="119"/>
      <c r="E44" s="150"/>
      <c r="F44" s="119"/>
      <c r="G44" s="150">
        <v>2218.4692119691863</v>
      </c>
      <c r="H44" s="141"/>
      <c r="I44" s="150">
        <v>6676.67863</v>
      </c>
      <c r="J44" s="141"/>
      <c r="K44" s="150">
        <v>0</v>
      </c>
      <c r="L44" s="141"/>
      <c r="M44" s="150">
        <v>8895.147841969187</v>
      </c>
    </row>
    <row r="45" spans="2:13" ht="18" customHeight="1">
      <c r="B45" s="136" t="s">
        <v>65</v>
      </c>
      <c r="C45" s="136"/>
      <c r="D45" s="119"/>
      <c r="E45" s="150"/>
      <c r="F45" s="119"/>
      <c r="G45" s="150">
        <v>0</v>
      </c>
      <c r="H45" s="141"/>
      <c r="I45" s="150">
        <v>0</v>
      </c>
      <c r="J45" s="141"/>
      <c r="K45" s="150">
        <v>0</v>
      </c>
      <c r="L45" s="141"/>
      <c r="M45" s="150">
        <v>0</v>
      </c>
    </row>
    <row r="46" spans="2:13" ht="18" customHeight="1">
      <c r="B46" s="136" t="s">
        <v>59</v>
      </c>
      <c r="C46" s="136"/>
      <c r="D46" s="119"/>
      <c r="E46" s="119"/>
      <c r="F46" s="119"/>
      <c r="G46" s="150">
        <v>228.84908615697617</v>
      </c>
      <c r="H46" s="141"/>
      <c r="I46" s="150">
        <v>46.66227</v>
      </c>
      <c r="J46" s="141"/>
      <c r="K46" s="150">
        <v>0</v>
      </c>
      <c r="L46" s="141"/>
      <c r="M46" s="150">
        <v>275.51135615697615</v>
      </c>
    </row>
    <row r="47" spans="2:13" ht="18" customHeight="1">
      <c r="B47" s="186" t="s">
        <v>88</v>
      </c>
      <c r="C47" s="186"/>
      <c r="D47" s="112"/>
      <c r="E47" s="112"/>
      <c r="F47" s="112"/>
      <c r="G47" s="187">
        <v>2447.3182981261625</v>
      </c>
      <c r="H47" s="187"/>
      <c r="I47" s="187">
        <v>6723.3409</v>
      </c>
      <c r="J47" s="187"/>
      <c r="K47" s="187">
        <v>0</v>
      </c>
      <c r="L47" s="187"/>
      <c r="M47" s="187">
        <v>9170.659198126163</v>
      </c>
    </row>
    <row r="48" spans="2:13" ht="8.25" customHeigh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2:13" ht="18" customHeight="1">
      <c r="B49" s="136" t="s">
        <v>60</v>
      </c>
      <c r="C49" s="136"/>
      <c r="D49" s="119"/>
      <c r="E49" s="119"/>
      <c r="F49" s="119"/>
      <c r="G49" s="150">
        <v>0</v>
      </c>
      <c r="H49" s="141"/>
      <c r="I49" s="150">
        <v>0</v>
      </c>
      <c r="J49" s="141"/>
      <c r="K49" s="150">
        <v>0</v>
      </c>
      <c r="L49" s="141"/>
      <c r="M49" s="150">
        <v>0</v>
      </c>
    </row>
    <row r="50" spans="2:13" ht="18" customHeight="1">
      <c r="B50" s="136" t="s">
        <v>61</v>
      </c>
      <c r="C50" s="136"/>
      <c r="D50" s="119"/>
      <c r="E50" s="119"/>
      <c r="F50" s="119"/>
      <c r="G50" s="150">
        <v>0</v>
      </c>
      <c r="H50" s="141"/>
      <c r="I50" s="150">
        <v>0</v>
      </c>
      <c r="J50" s="141"/>
      <c r="K50" s="150">
        <v>0</v>
      </c>
      <c r="L50" s="141"/>
      <c r="M50" s="150">
        <v>0</v>
      </c>
    </row>
    <row r="51" spans="2:13" ht="18.75" customHeight="1">
      <c r="B51" s="188" t="s">
        <v>89</v>
      </c>
      <c r="C51" s="188"/>
      <c r="D51" s="119"/>
      <c r="E51" s="119"/>
      <c r="F51" s="119"/>
      <c r="G51" s="187">
        <v>0</v>
      </c>
      <c r="H51" s="187"/>
      <c r="I51" s="187">
        <v>0</v>
      </c>
      <c r="J51" s="187"/>
      <c r="K51" s="187">
        <v>0</v>
      </c>
      <c r="L51" s="187"/>
      <c r="M51" s="187">
        <v>0</v>
      </c>
    </row>
    <row r="52" spans="2:13" ht="11.25" customHeigh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2:13" ht="24.75" customHeight="1" thickBot="1">
      <c r="B53" s="166" t="s">
        <v>90</v>
      </c>
      <c r="C53" s="166"/>
      <c r="D53" s="167"/>
      <c r="E53" s="189"/>
      <c r="F53" s="169"/>
      <c r="G53" s="168">
        <v>2447.3182981261625</v>
      </c>
      <c r="H53" s="169"/>
      <c r="I53" s="168">
        <v>6723.3409</v>
      </c>
      <c r="J53" s="169"/>
      <c r="K53" s="168">
        <v>0</v>
      </c>
      <c r="L53" s="169"/>
      <c r="M53" s="168">
        <v>9170.659198126163</v>
      </c>
    </row>
    <row r="54" spans="1:35" s="232" customFormat="1" ht="12.75" thickTop="1">
      <c r="A54" s="231" t="s">
        <v>110</v>
      </c>
      <c r="M54" s="233"/>
      <c r="O54" s="233"/>
      <c r="Q54" s="233"/>
      <c r="AH54" s="234"/>
      <c r="AI54" s="233"/>
    </row>
    <row r="55" spans="1:35" s="232" customFormat="1" ht="12">
      <c r="A55" s="231" t="s">
        <v>111</v>
      </c>
      <c r="M55" s="233"/>
      <c r="O55" s="233"/>
      <c r="Q55" s="233"/>
      <c r="AH55" s="234"/>
      <c r="AI55" s="233"/>
    </row>
    <row r="56" spans="1:35" s="232" customFormat="1" ht="12">
      <c r="A56" s="231" t="s">
        <v>112</v>
      </c>
      <c r="M56" s="233"/>
      <c r="O56" s="233"/>
      <c r="Q56" s="233"/>
      <c r="AH56" s="234"/>
      <c r="AI56" s="233"/>
    </row>
    <row r="57" spans="1:35" s="232" customFormat="1" ht="12">
      <c r="A57" s="231" t="s">
        <v>113</v>
      </c>
      <c r="M57" s="233"/>
      <c r="O57" s="233"/>
      <c r="Q57" s="233"/>
      <c r="AH57" s="234"/>
      <c r="AI57" s="233"/>
    </row>
    <row r="58" spans="5:9" ht="12">
      <c r="E58" s="194"/>
      <c r="G58" s="194"/>
      <c r="I58" s="195"/>
    </row>
    <row r="59" spans="5:9" ht="12">
      <c r="E59" s="194"/>
      <c r="G59" s="194"/>
      <c r="I59" s="195"/>
    </row>
    <row r="60" spans="5:9" ht="12">
      <c r="E60" s="194"/>
      <c r="G60" s="194"/>
      <c r="I60" s="195"/>
    </row>
    <row r="61" spans="5:9" ht="12">
      <c r="E61" s="194"/>
      <c r="G61" s="194"/>
      <c r="I61" s="195"/>
    </row>
    <row r="62" spans="5:9" ht="12">
      <c r="E62" s="194"/>
      <c r="G62" s="194"/>
      <c r="I62" s="195"/>
    </row>
    <row r="63" spans="5:9" ht="12">
      <c r="E63" s="193"/>
      <c r="G63" s="194"/>
      <c r="I63" s="195"/>
    </row>
  </sheetData>
  <hyperlinks>
    <hyperlink ref="B1" location="2.5_CCAA-NO-TRANSFERIDAS.xls#CONTENIDO!A1" display="INICIO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workbookViewId="0" topLeftCell="A9">
      <selection activeCell="C13" sqref="C13"/>
    </sheetView>
  </sheetViews>
  <sheetFormatPr defaultColWidth="11.421875" defaultRowHeight="12.75"/>
  <cols>
    <col min="1" max="1" width="1.7109375" style="110" customWidth="1"/>
    <col min="2" max="2" width="15.140625" style="110" customWidth="1"/>
    <col min="3" max="3" width="16.7109375" style="110" customWidth="1"/>
    <col min="4" max="4" width="0.85546875" style="110" customWidth="1"/>
    <col min="5" max="5" width="11.8515625" style="110" customWidth="1"/>
    <col min="6" max="6" width="0.85546875" style="110" customWidth="1"/>
    <col min="7" max="7" width="14.421875" style="110" customWidth="1"/>
    <col min="8" max="8" width="0.85546875" style="110" customWidth="1"/>
    <col min="9" max="9" width="11.8515625" style="110" customWidth="1"/>
    <col min="10" max="10" width="0.85546875" style="110" customWidth="1"/>
    <col min="11" max="11" width="11.8515625" style="110" customWidth="1"/>
    <col min="12" max="12" width="0.85546875" style="110" customWidth="1"/>
    <col min="13" max="13" width="11.8515625" style="110" customWidth="1"/>
    <col min="14" max="14" width="11.57421875" style="110" customWidth="1"/>
    <col min="15" max="15" width="16.57421875" style="110" customWidth="1"/>
    <col min="16" max="16" width="13.00390625" style="110" customWidth="1"/>
    <col min="17" max="22" width="11.57421875" style="110" customWidth="1"/>
    <col min="23" max="25" width="17.28125" style="110" customWidth="1"/>
    <col min="26" max="16384" width="11.57421875" style="110" customWidth="1"/>
  </cols>
  <sheetData>
    <row r="1" spans="2:13" ht="12.75" thickTop="1">
      <c r="B1" s="111" t="s">
        <v>101</v>
      </c>
      <c r="C1" s="112"/>
      <c r="D1" s="112"/>
      <c r="E1" s="112"/>
      <c r="F1" s="112"/>
      <c r="G1" s="113"/>
      <c r="H1" s="113"/>
      <c r="I1" s="112"/>
      <c r="J1" s="112"/>
      <c r="K1" s="114"/>
      <c r="L1" s="112"/>
      <c r="M1" s="112"/>
    </row>
    <row r="2" spans="1:13" ht="7.5" customHeight="1" thickBot="1">
      <c r="A2" s="115"/>
      <c r="B2" s="115"/>
      <c r="C2" s="115"/>
      <c r="D2" s="115"/>
      <c r="E2" s="115"/>
      <c r="F2" s="115"/>
      <c r="G2" s="116"/>
      <c r="H2" s="116"/>
      <c r="I2" s="115"/>
      <c r="J2" s="115"/>
      <c r="K2" s="115"/>
      <c r="L2" s="115"/>
      <c r="M2" s="115"/>
    </row>
    <row r="3" spans="2:13" ht="15" customHeight="1" thickTop="1">
      <c r="B3" s="117" t="s">
        <v>119</v>
      </c>
      <c r="C3" s="112"/>
      <c r="D3" s="112"/>
      <c r="E3" s="118"/>
      <c r="F3" s="112"/>
      <c r="G3" s="112"/>
      <c r="H3" s="112"/>
      <c r="I3" s="112"/>
      <c r="J3" s="112"/>
      <c r="L3" s="119"/>
      <c r="M3" s="120"/>
    </row>
    <row r="4" spans="2:13" ht="15" customHeight="1">
      <c r="B4" s="117" t="s">
        <v>104</v>
      </c>
      <c r="C4" s="112"/>
      <c r="D4" s="121"/>
      <c r="E4" s="112"/>
      <c r="F4" s="112"/>
      <c r="G4" s="112"/>
      <c r="H4" s="112"/>
      <c r="I4" s="112"/>
      <c r="J4" s="112"/>
      <c r="L4" s="119"/>
      <c r="M4" s="122"/>
    </row>
    <row r="5" spans="2:13" ht="15" customHeight="1">
      <c r="B5" s="123" t="s">
        <v>95</v>
      </c>
      <c r="C5" s="112"/>
      <c r="D5" s="124"/>
      <c r="E5" s="112"/>
      <c r="F5" s="125"/>
      <c r="G5" s="125"/>
      <c r="H5" s="125"/>
      <c r="I5" s="125"/>
      <c r="J5" s="125"/>
      <c r="L5" s="124"/>
      <c r="M5" s="122"/>
    </row>
    <row r="6" spans="2:13" ht="8.25" customHeight="1" thickBo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26"/>
    </row>
    <row r="7" spans="2:13" s="13" customFormat="1" ht="39.75" customHeight="1" thickBot="1">
      <c r="B7" s="220" t="s">
        <v>58</v>
      </c>
      <c r="C7" s="220"/>
      <c r="D7" s="16"/>
      <c r="E7" s="221" t="s">
        <v>62</v>
      </c>
      <c r="F7" s="16"/>
      <c r="G7" s="222" t="s">
        <v>78</v>
      </c>
      <c r="H7" s="223"/>
      <c r="I7" s="224"/>
      <c r="J7" s="223"/>
      <c r="K7" s="224"/>
      <c r="L7" s="223"/>
      <c r="M7" s="225" t="s">
        <v>102</v>
      </c>
    </row>
    <row r="8" spans="2:13" s="13" customFormat="1" ht="26.25" customHeight="1" thickBot="1">
      <c r="B8" s="226"/>
      <c r="C8" s="226"/>
      <c r="D8" s="14"/>
      <c r="E8" s="227" t="s">
        <v>79</v>
      </c>
      <c r="F8" s="228"/>
      <c r="G8" s="227" t="s">
        <v>79</v>
      </c>
      <c r="H8" s="229"/>
      <c r="I8" s="227" t="s">
        <v>80</v>
      </c>
      <c r="J8" s="16"/>
      <c r="K8" s="227" t="s">
        <v>81</v>
      </c>
      <c r="L8" s="228"/>
      <c r="M8" s="230"/>
    </row>
    <row r="9" spans="2:13" ht="18.75" customHeight="1">
      <c r="B9" s="129" t="s">
        <v>82</v>
      </c>
      <c r="C9" s="129"/>
      <c r="D9" s="130"/>
      <c r="E9" s="130"/>
      <c r="F9" s="131"/>
      <c r="G9" s="132"/>
      <c r="H9" s="133"/>
      <c r="I9" s="134"/>
      <c r="J9" s="130"/>
      <c r="K9" s="135"/>
      <c r="L9" s="130"/>
      <c r="M9" s="135">
        <v>9104.633932838076</v>
      </c>
    </row>
    <row r="10" spans="2:13" ht="18.75" customHeight="1">
      <c r="B10" s="136" t="s">
        <v>64</v>
      </c>
      <c r="C10" s="136"/>
      <c r="D10" s="119"/>
      <c r="E10" s="137"/>
      <c r="F10" s="138"/>
      <c r="G10" s="139">
        <v>8758.669148353101</v>
      </c>
      <c r="H10" s="140"/>
      <c r="I10" s="139">
        <v>0</v>
      </c>
      <c r="J10" s="141"/>
      <c r="K10" s="139">
        <v>8758.669148353101</v>
      </c>
      <c r="L10" s="141"/>
      <c r="M10" s="139">
        <v>8758.669148353101</v>
      </c>
    </row>
    <row r="11" spans="2:13" ht="18.75" customHeight="1">
      <c r="B11" s="142" t="s">
        <v>67</v>
      </c>
      <c r="C11" s="142"/>
      <c r="D11" s="119"/>
      <c r="E11" s="137"/>
      <c r="F11" s="140"/>
      <c r="G11" s="143"/>
      <c r="H11" s="144"/>
      <c r="I11" s="143">
        <v>0</v>
      </c>
      <c r="J11" s="141"/>
      <c r="K11" s="143">
        <v>0</v>
      </c>
      <c r="L11" s="141"/>
      <c r="M11" s="143">
        <v>0</v>
      </c>
    </row>
    <row r="12" spans="2:13" ht="18.75" customHeight="1">
      <c r="B12" s="136" t="s">
        <v>66</v>
      </c>
      <c r="C12" s="136"/>
      <c r="D12" s="119"/>
      <c r="E12" s="137"/>
      <c r="F12" s="140"/>
      <c r="G12" s="143">
        <v>144.8502</v>
      </c>
      <c r="H12" s="144"/>
      <c r="I12" s="143">
        <v>0</v>
      </c>
      <c r="J12" s="141"/>
      <c r="K12" s="143">
        <v>144.8502</v>
      </c>
      <c r="L12" s="141"/>
      <c r="M12" s="143">
        <v>144.8502</v>
      </c>
    </row>
    <row r="13" spans="2:13" ht="18.75" customHeight="1">
      <c r="B13" s="136" t="s">
        <v>65</v>
      </c>
      <c r="C13" s="136"/>
      <c r="D13" s="119"/>
      <c r="E13" s="137"/>
      <c r="F13" s="144"/>
      <c r="G13" s="143">
        <v>0</v>
      </c>
      <c r="H13" s="144"/>
      <c r="I13" s="145"/>
      <c r="J13" s="141"/>
      <c r="K13" s="143">
        <v>0</v>
      </c>
      <c r="L13" s="141"/>
      <c r="M13" s="143">
        <v>0</v>
      </c>
    </row>
    <row r="14" spans="2:13" ht="18.75" customHeight="1">
      <c r="B14" s="136" t="s">
        <v>68</v>
      </c>
      <c r="C14" s="136"/>
      <c r="D14" s="119"/>
      <c r="E14" s="137"/>
      <c r="F14" s="141"/>
      <c r="G14" s="146"/>
      <c r="H14" s="144"/>
      <c r="I14" s="143">
        <v>0.6158035157822768</v>
      </c>
      <c r="J14" s="141"/>
      <c r="K14" s="143">
        <v>0.6158035157822768</v>
      </c>
      <c r="L14" s="141"/>
      <c r="M14" s="143">
        <v>0.6158035157822768</v>
      </c>
    </row>
    <row r="15" spans="2:13" ht="18.75" customHeight="1">
      <c r="B15" s="136" t="s">
        <v>69</v>
      </c>
      <c r="C15" s="136"/>
      <c r="D15" s="119"/>
      <c r="E15" s="137"/>
      <c r="F15" s="144"/>
      <c r="G15" s="146"/>
      <c r="H15" s="144"/>
      <c r="I15" s="143">
        <v>0</v>
      </c>
      <c r="J15" s="141"/>
      <c r="K15" s="143">
        <v>0</v>
      </c>
      <c r="L15" s="141"/>
      <c r="M15" s="143">
        <v>0</v>
      </c>
    </row>
    <row r="16" spans="2:13" ht="18.75" customHeight="1">
      <c r="B16" s="136" t="s">
        <v>83</v>
      </c>
      <c r="C16" s="136"/>
      <c r="D16" s="119"/>
      <c r="E16" s="137"/>
      <c r="F16" s="141"/>
      <c r="G16" s="146"/>
      <c r="H16" s="144"/>
      <c r="I16" s="143">
        <v>0</v>
      </c>
      <c r="J16" s="141"/>
      <c r="K16" s="147">
        <v>0</v>
      </c>
      <c r="L16" s="141"/>
      <c r="M16" s="143">
        <v>0</v>
      </c>
    </row>
    <row r="17" spans="2:13" ht="18.75" customHeight="1">
      <c r="B17" s="136" t="s">
        <v>59</v>
      </c>
      <c r="C17" s="136"/>
      <c r="D17" s="119"/>
      <c r="E17" s="137"/>
      <c r="F17" s="141"/>
      <c r="G17" s="143">
        <v>200.4987809691926</v>
      </c>
      <c r="H17" s="141"/>
      <c r="I17" s="148"/>
      <c r="J17" s="141"/>
      <c r="K17" s="147"/>
      <c r="L17" s="141"/>
      <c r="M17" s="139">
        <v>200.4987809691926</v>
      </c>
    </row>
    <row r="18" spans="2:13" ht="18" customHeight="1">
      <c r="B18" s="136" t="s">
        <v>60</v>
      </c>
      <c r="C18" s="136"/>
      <c r="D18" s="119"/>
      <c r="E18" s="143">
        <v>0</v>
      </c>
      <c r="F18" s="141"/>
      <c r="G18" s="149"/>
      <c r="H18" s="141"/>
      <c r="I18" s="149"/>
      <c r="J18" s="141"/>
      <c r="K18" s="149"/>
      <c r="L18" s="141"/>
      <c r="M18" s="143">
        <v>0</v>
      </c>
    </row>
    <row r="19" spans="2:13" ht="18.75" customHeight="1">
      <c r="B19" s="136" t="s">
        <v>61</v>
      </c>
      <c r="C19" s="136"/>
      <c r="D19" s="119"/>
      <c r="E19" s="143">
        <v>0</v>
      </c>
      <c r="F19" s="141"/>
      <c r="G19" s="149"/>
      <c r="H19" s="141"/>
      <c r="I19" s="149"/>
      <c r="J19" s="141"/>
      <c r="K19" s="149"/>
      <c r="L19" s="141"/>
      <c r="M19" s="143">
        <v>0</v>
      </c>
    </row>
    <row r="20" spans="2:13" ht="18.75" customHeight="1">
      <c r="B20" s="136"/>
      <c r="C20" s="136"/>
      <c r="D20" s="119"/>
      <c r="E20" s="150"/>
      <c r="F20" s="141"/>
      <c r="G20" s="148"/>
      <c r="H20" s="151"/>
      <c r="I20" s="148"/>
      <c r="J20" s="141"/>
      <c r="K20" s="144"/>
      <c r="L20" s="141"/>
      <c r="M20" s="144"/>
    </row>
    <row r="21" spans="2:13" ht="18.75" customHeight="1">
      <c r="B21" s="129" t="s">
        <v>70</v>
      </c>
      <c r="C21" s="129"/>
      <c r="D21" s="130"/>
      <c r="E21" s="152"/>
      <c r="F21" s="153"/>
      <c r="G21" s="154"/>
      <c r="H21" s="153"/>
      <c r="I21" s="153"/>
      <c r="J21" s="153"/>
      <c r="K21" s="155"/>
      <c r="L21" s="153"/>
      <c r="M21" s="135">
        <v>641.1852924196356</v>
      </c>
    </row>
    <row r="22" spans="2:13" ht="18.75" customHeight="1">
      <c r="B22" s="136" t="s">
        <v>71</v>
      </c>
      <c r="C22" s="136"/>
      <c r="D22" s="119"/>
      <c r="E22" s="156"/>
      <c r="F22" s="157"/>
      <c r="G22" s="156"/>
      <c r="H22" s="157"/>
      <c r="I22" s="156"/>
      <c r="J22" s="141"/>
      <c r="K22" s="156"/>
      <c r="L22" s="141"/>
      <c r="M22" s="139">
        <v>0</v>
      </c>
    </row>
    <row r="23" spans="2:13" ht="18.75" customHeight="1">
      <c r="B23" s="136" t="s">
        <v>72</v>
      </c>
      <c r="C23" s="136"/>
      <c r="D23" s="119"/>
      <c r="E23" s="156"/>
      <c r="F23" s="157"/>
      <c r="G23" s="156"/>
      <c r="H23" s="157"/>
      <c r="I23" s="156"/>
      <c r="J23" s="141"/>
      <c r="K23" s="156"/>
      <c r="L23" s="141"/>
      <c r="M23" s="143">
        <v>0</v>
      </c>
    </row>
    <row r="24" spans="2:13" ht="18.75" customHeight="1">
      <c r="B24" s="136" t="s">
        <v>84</v>
      </c>
      <c r="C24" s="136"/>
      <c r="D24" s="119"/>
      <c r="E24" s="156"/>
      <c r="F24" s="157"/>
      <c r="G24" s="156"/>
      <c r="H24" s="157"/>
      <c r="I24" s="156"/>
      <c r="J24" s="141"/>
      <c r="K24" s="156"/>
      <c r="L24" s="141"/>
      <c r="M24" s="143">
        <v>618.980115888908</v>
      </c>
    </row>
    <row r="25" spans="2:13" ht="18.75" customHeight="1">
      <c r="B25" s="136" t="s">
        <v>73</v>
      </c>
      <c r="C25" s="136"/>
      <c r="D25" s="119"/>
      <c r="E25" s="156"/>
      <c r="F25" s="157"/>
      <c r="G25" s="156"/>
      <c r="H25" s="157"/>
      <c r="I25" s="156"/>
      <c r="J25" s="141"/>
      <c r="K25" s="156"/>
      <c r="L25" s="141"/>
      <c r="M25" s="143">
        <v>22.2051765307276</v>
      </c>
    </row>
    <row r="26" spans="2:13" ht="18.75" customHeight="1">
      <c r="B26" s="136"/>
      <c r="C26" s="136"/>
      <c r="D26" s="112"/>
      <c r="E26" s="112"/>
      <c r="F26" s="112"/>
      <c r="G26" s="112"/>
      <c r="H26" s="112"/>
      <c r="I26" s="112"/>
      <c r="J26" s="112"/>
      <c r="K26" s="112"/>
      <c r="L26" s="112"/>
      <c r="M26" s="119"/>
    </row>
    <row r="27" spans="2:13" ht="30.75" customHeight="1" thickBot="1">
      <c r="B27" s="158" t="s">
        <v>85</v>
      </c>
      <c r="C27" s="158"/>
      <c r="D27" s="159"/>
      <c r="E27" s="160">
        <v>0</v>
      </c>
      <c r="F27" s="161"/>
      <c r="G27" s="160">
        <v>9104.018129322294</v>
      </c>
      <c r="H27" s="161"/>
      <c r="I27" s="160">
        <v>0.6158035157822768</v>
      </c>
      <c r="J27" s="161"/>
      <c r="K27" s="160">
        <v>8904.135151868884</v>
      </c>
      <c r="L27" s="162"/>
      <c r="M27" s="160">
        <v>9745.819225257712</v>
      </c>
    </row>
    <row r="28" spans="2:13" ht="13.5">
      <c r="B28" s="119"/>
      <c r="C28" s="119"/>
      <c r="D28" s="119"/>
      <c r="E28" s="141"/>
      <c r="F28" s="151"/>
      <c r="G28" s="163"/>
      <c r="H28" s="151"/>
      <c r="I28" s="141"/>
      <c r="J28" s="151"/>
      <c r="K28" s="141"/>
      <c r="L28" s="141"/>
      <c r="M28" s="164"/>
    </row>
    <row r="29" spans="2:13" ht="18" customHeight="1">
      <c r="B29" s="136" t="s">
        <v>75</v>
      </c>
      <c r="C29" s="136"/>
      <c r="D29" s="119"/>
      <c r="E29" s="137"/>
      <c r="F29" s="151"/>
      <c r="G29" s="137"/>
      <c r="H29" s="151"/>
      <c r="I29" s="137"/>
      <c r="J29" s="151"/>
      <c r="K29" s="137"/>
      <c r="L29" s="141"/>
      <c r="M29" s="143">
        <v>655.8627347422869</v>
      </c>
    </row>
    <row r="30" spans="2:13" ht="18" customHeight="1">
      <c r="B30" s="136" t="s">
        <v>76</v>
      </c>
      <c r="C30" s="136"/>
      <c r="D30" s="119"/>
      <c r="E30" s="137"/>
      <c r="F30" s="151"/>
      <c r="G30" s="137"/>
      <c r="H30" s="151"/>
      <c r="I30" s="137"/>
      <c r="J30" s="151"/>
      <c r="K30" s="137"/>
      <c r="L30" s="141"/>
      <c r="M30" s="143">
        <v>0</v>
      </c>
    </row>
    <row r="31" spans="2:13" ht="18" customHeight="1">
      <c r="B31" s="136" t="s">
        <v>77</v>
      </c>
      <c r="C31" s="136"/>
      <c r="D31" s="119"/>
      <c r="E31" s="137"/>
      <c r="F31" s="151"/>
      <c r="G31" s="137"/>
      <c r="H31" s="151"/>
      <c r="I31" s="137"/>
      <c r="J31" s="151"/>
      <c r="K31" s="137"/>
      <c r="L31" s="141"/>
      <c r="M31" s="143">
        <v>0</v>
      </c>
    </row>
    <row r="32" spans="2:13" ht="13.5">
      <c r="B32" s="119"/>
      <c r="C32" s="119"/>
      <c r="D32" s="119"/>
      <c r="E32" s="141"/>
      <c r="F32" s="141"/>
      <c r="G32" s="141"/>
      <c r="H32" s="141"/>
      <c r="I32" s="141"/>
      <c r="J32" s="141"/>
      <c r="K32" s="141"/>
      <c r="L32" s="141"/>
      <c r="M32" s="165"/>
    </row>
    <row r="33" spans="2:13" ht="14.25" thickBot="1">
      <c r="B33" s="158" t="s">
        <v>74</v>
      </c>
      <c r="C33" s="158"/>
      <c r="D33" s="159"/>
      <c r="E33" s="161"/>
      <c r="F33" s="161"/>
      <c r="G33" s="161"/>
      <c r="H33" s="161"/>
      <c r="I33" s="161"/>
      <c r="J33" s="161"/>
      <c r="K33" s="161"/>
      <c r="L33" s="162"/>
      <c r="M33" s="160">
        <v>655.8627347422869</v>
      </c>
    </row>
    <row r="34" spans="2:13" ht="6" customHeight="1">
      <c r="B34" s="119"/>
      <c r="C34" s="119"/>
      <c r="D34" s="119"/>
      <c r="E34" s="151"/>
      <c r="F34" s="151"/>
      <c r="G34" s="151"/>
      <c r="H34" s="151"/>
      <c r="I34" s="151"/>
      <c r="J34" s="151"/>
      <c r="K34" s="151"/>
      <c r="L34" s="141"/>
      <c r="M34" s="141"/>
    </row>
    <row r="35" spans="2:13" ht="24" customHeight="1" thickBot="1">
      <c r="B35" s="166" t="s">
        <v>96</v>
      </c>
      <c r="C35" s="166"/>
      <c r="D35" s="167"/>
      <c r="E35" s="168">
        <v>0</v>
      </c>
      <c r="F35" s="169"/>
      <c r="G35" s="168">
        <v>9104.018129322294</v>
      </c>
      <c r="H35" s="169"/>
      <c r="I35" s="168">
        <v>0.6158035157822768</v>
      </c>
      <c r="J35" s="169"/>
      <c r="K35" s="168">
        <v>8904.135151868884</v>
      </c>
      <c r="L35" s="169"/>
      <c r="M35" s="168">
        <v>10401.681959999998</v>
      </c>
    </row>
    <row r="36" spans="2:13" ht="6" customHeight="1" thickTop="1">
      <c r="B36" s="119"/>
      <c r="C36" s="119"/>
      <c r="D36" s="112"/>
      <c r="E36" s="119"/>
      <c r="F36" s="119"/>
      <c r="G36" s="119"/>
      <c r="H36" s="112"/>
      <c r="I36" s="112"/>
      <c r="J36" s="112"/>
      <c r="K36" s="112"/>
      <c r="L36" s="112"/>
      <c r="M36" s="119"/>
    </row>
    <row r="37" spans="2:13" ht="21.75" customHeight="1">
      <c r="B37" s="170" t="s">
        <v>31</v>
      </c>
      <c r="C37" s="171"/>
      <c r="D37" s="130"/>
      <c r="E37" s="130"/>
      <c r="F37" s="130"/>
      <c r="G37" s="130"/>
      <c r="H37" s="130"/>
      <c r="I37" s="130"/>
      <c r="J37" s="130"/>
      <c r="K37" s="130"/>
      <c r="L37" s="130"/>
      <c r="M37" s="172"/>
    </row>
    <row r="38" spans="2:13" ht="27" customHeight="1" thickBot="1">
      <c r="B38" s="173" t="s">
        <v>97</v>
      </c>
      <c r="C38" s="173"/>
      <c r="D38" s="167"/>
      <c r="E38" s="167"/>
      <c r="F38" s="167"/>
      <c r="G38" s="167"/>
      <c r="H38" s="167"/>
      <c r="I38" s="167"/>
      <c r="J38" s="167"/>
      <c r="K38" s="167"/>
      <c r="L38" s="167"/>
      <c r="M38" s="168">
        <v>10401.681959999998</v>
      </c>
    </row>
    <row r="39" spans="2:13" ht="43.5" customHeight="1" thickBot="1" thickTop="1">
      <c r="B39" s="174"/>
      <c r="C39" s="174"/>
      <c r="D39" s="119"/>
      <c r="E39" s="119"/>
      <c r="F39" s="119"/>
      <c r="G39" s="119"/>
      <c r="H39" s="119"/>
      <c r="I39" s="119"/>
      <c r="J39" s="119"/>
      <c r="K39" s="119"/>
      <c r="L39" s="119"/>
      <c r="M39" s="175"/>
    </row>
    <row r="40" spans="2:13" ht="42" customHeight="1">
      <c r="B40" s="176" t="s">
        <v>86</v>
      </c>
      <c r="C40" s="177"/>
      <c r="D40" s="127"/>
      <c r="E40" s="127"/>
      <c r="F40" s="178"/>
      <c r="G40" s="179" t="s">
        <v>87</v>
      </c>
      <c r="H40" s="180"/>
      <c r="I40" s="180"/>
      <c r="J40" s="180"/>
      <c r="K40" s="180"/>
      <c r="L40" s="180"/>
      <c r="M40" s="180"/>
    </row>
    <row r="41" spans="2:13" ht="43.5" customHeight="1">
      <c r="B41" s="181"/>
      <c r="C41" s="181"/>
      <c r="D41" s="182"/>
      <c r="E41" s="183"/>
      <c r="F41" s="184"/>
      <c r="G41" s="185" t="s">
        <v>25</v>
      </c>
      <c r="H41" s="119"/>
      <c r="I41" s="185" t="s">
        <v>26</v>
      </c>
      <c r="J41" s="184"/>
      <c r="K41" s="185" t="s">
        <v>27</v>
      </c>
      <c r="L41" s="184"/>
      <c r="M41" s="185" t="s">
        <v>103</v>
      </c>
    </row>
    <row r="42" spans="2:13" ht="18.75" customHeight="1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 t="s">
        <v>94</v>
      </c>
    </row>
    <row r="43" spans="2:13" ht="21" customHeight="1">
      <c r="B43" s="136" t="s">
        <v>63</v>
      </c>
      <c r="C43" s="136"/>
      <c r="D43" s="119"/>
      <c r="E43" s="150"/>
      <c r="F43" s="119"/>
      <c r="G43" s="150">
        <v>0</v>
      </c>
      <c r="H43" s="141"/>
      <c r="I43" s="150">
        <v>144.8502</v>
      </c>
      <c r="J43" s="141"/>
      <c r="K43" s="150">
        <v>0</v>
      </c>
      <c r="L43" s="141"/>
      <c r="M43" s="150">
        <v>144.8502</v>
      </c>
    </row>
    <row r="44" spans="2:13" ht="18" customHeight="1">
      <c r="B44" s="136" t="s">
        <v>64</v>
      </c>
      <c r="C44" s="136"/>
      <c r="D44" s="119"/>
      <c r="E44" s="150"/>
      <c r="F44" s="119"/>
      <c r="G44" s="150">
        <v>1347.309681956584</v>
      </c>
      <c r="H44" s="141"/>
      <c r="I44" s="150">
        <v>7411.359466396517</v>
      </c>
      <c r="J44" s="141"/>
      <c r="K44" s="150">
        <v>0</v>
      </c>
      <c r="L44" s="141"/>
      <c r="M44" s="150">
        <v>8758.669148353101</v>
      </c>
    </row>
    <row r="45" spans="2:13" ht="18" customHeight="1">
      <c r="B45" s="136" t="s">
        <v>65</v>
      </c>
      <c r="C45" s="136"/>
      <c r="D45" s="119"/>
      <c r="E45" s="150"/>
      <c r="F45" s="119"/>
      <c r="G45" s="150">
        <v>0</v>
      </c>
      <c r="H45" s="141"/>
      <c r="I45" s="150">
        <v>0</v>
      </c>
      <c r="J45" s="141"/>
      <c r="K45" s="150">
        <v>0</v>
      </c>
      <c r="L45" s="141"/>
      <c r="M45" s="150">
        <v>0</v>
      </c>
    </row>
    <row r="46" spans="2:13" ht="18" customHeight="1">
      <c r="B46" s="136" t="s">
        <v>59</v>
      </c>
      <c r="C46" s="136"/>
      <c r="D46" s="119"/>
      <c r="E46" s="119"/>
      <c r="F46" s="119"/>
      <c r="G46" s="150">
        <v>99.1909524470007</v>
      </c>
      <c r="H46" s="141"/>
      <c r="I46" s="150">
        <v>101.30782852219191</v>
      </c>
      <c r="J46" s="141"/>
      <c r="K46" s="150">
        <v>0</v>
      </c>
      <c r="L46" s="141"/>
      <c r="M46" s="150">
        <v>200.4987809691926</v>
      </c>
    </row>
    <row r="47" spans="2:13" ht="18" customHeight="1">
      <c r="B47" s="186" t="s">
        <v>88</v>
      </c>
      <c r="C47" s="186"/>
      <c r="D47" s="112"/>
      <c r="E47" s="112"/>
      <c r="F47" s="112"/>
      <c r="G47" s="187">
        <v>1446.5006344035846</v>
      </c>
      <c r="H47" s="187"/>
      <c r="I47" s="187">
        <v>7657.5174949187085</v>
      </c>
      <c r="J47" s="187"/>
      <c r="K47" s="187">
        <v>0</v>
      </c>
      <c r="L47" s="187"/>
      <c r="M47" s="187">
        <v>9104.018129322294</v>
      </c>
    </row>
    <row r="48" spans="2:13" ht="8.25" customHeigh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2:13" ht="18" customHeight="1">
      <c r="B49" s="136" t="s">
        <v>60</v>
      </c>
      <c r="C49" s="136"/>
      <c r="D49" s="119"/>
      <c r="E49" s="119"/>
      <c r="F49" s="119"/>
      <c r="G49" s="150">
        <v>0</v>
      </c>
      <c r="H49" s="141"/>
      <c r="I49" s="150">
        <v>0</v>
      </c>
      <c r="J49" s="141"/>
      <c r="K49" s="150">
        <v>0</v>
      </c>
      <c r="L49" s="141"/>
      <c r="M49" s="150">
        <v>0</v>
      </c>
    </row>
    <row r="50" spans="2:13" ht="18" customHeight="1">
      <c r="B50" s="136" t="s">
        <v>61</v>
      </c>
      <c r="C50" s="136"/>
      <c r="D50" s="119"/>
      <c r="E50" s="119"/>
      <c r="F50" s="119"/>
      <c r="G50" s="150">
        <v>0</v>
      </c>
      <c r="H50" s="141"/>
      <c r="I50" s="150">
        <v>0</v>
      </c>
      <c r="J50" s="141"/>
      <c r="K50" s="150">
        <v>0</v>
      </c>
      <c r="L50" s="141"/>
      <c r="M50" s="150">
        <v>0</v>
      </c>
    </row>
    <row r="51" spans="2:13" ht="18.75" customHeight="1">
      <c r="B51" s="188" t="s">
        <v>89</v>
      </c>
      <c r="C51" s="188"/>
      <c r="D51" s="119"/>
      <c r="E51" s="119"/>
      <c r="F51" s="119"/>
      <c r="G51" s="187">
        <v>0</v>
      </c>
      <c r="H51" s="187"/>
      <c r="I51" s="187">
        <v>0</v>
      </c>
      <c r="J51" s="187"/>
      <c r="K51" s="187">
        <v>0</v>
      </c>
      <c r="L51" s="187"/>
      <c r="M51" s="187">
        <v>0</v>
      </c>
    </row>
    <row r="52" spans="2:13" ht="11.25" customHeigh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2:13" ht="24.75" customHeight="1" thickBot="1">
      <c r="B53" s="166" t="s">
        <v>90</v>
      </c>
      <c r="C53" s="166"/>
      <c r="D53" s="167"/>
      <c r="E53" s="189"/>
      <c r="F53" s="169"/>
      <c r="G53" s="168">
        <v>1446.5006344035846</v>
      </c>
      <c r="H53" s="169"/>
      <c r="I53" s="168">
        <v>7657.5174949187085</v>
      </c>
      <c r="J53" s="169"/>
      <c r="K53" s="168">
        <v>0</v>
      </c>
      <c r="L53" s="169"/>
      <c r="M53" s="168">
        <v>9104.018129322294</v>
      </c>
    </row>
    <row r="54" spans="2:13" ht="14.25" thickTop="1">
      <c r="B54" s="190"/>
      <c r="C54" s="190"/>
      <c r="E54" s="191"/>
      <c r="F54" s="151"/>
      <c r="G54" s="192"/>
      <c r="H54" s="151"/>
      <c r="I54" s="192"/>
      <c r="J54" s="151"/>
      <c r="K54" s="192"/>
      <c r="L54" s="151"/>
      <c r="M54" s="192"/>
    </row>
    <row r="57" ht="12">
      <c r="I57" s="193"/>
    </row>
    <row r="58" spans="5:9" ht="12">
      <c r="E58" s="194"/>
      <c r="G58" s="194"/>
      <c r="I58" s="195"/>
    </row>
    <row r="59" spans="5:9" ht="12">
      <c r="E59" s="194"/>
      <c r="G59" s="194"/>
      <c r="I59" s="195"/>
    </row>
    <row r="60" spans="5:9" ht="12">
      <c r="E60" s="194"/>
      <c r="G60" s="194"/>
      <c r="I60" s="195"/>
    </row>
    <row r="61" spans="5:9" ht="12">
      <c r="E61" s="194"/>
      <c r="G61" s="194"/>
      <c r="I61" s="195"/>
    </row>
    <row r="62" spans="5:9" ht="12">
      <c r="E62" s="194"/>
      <c r="G62" s="194"/>
      <c r="I62" s="195"/>
    </row>
    <row r="63" spans="5:9" ht="12">
      <c r="E63" s="193"/>
      <c r="G63" s="194"/>
      <c r="I63" s="195"/>
    </row>
  </sheetData>
  <hyperlinks>
    <hyperlink ref="B1" location="2.5_CCAA-NO-TRANSFERIDAS.xls#CONTENIDO!A1" display="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GridLines="0" workbookViewId="0" topLeftCell="U1">
      <selection activeCell="AF71" sqref="AF71:AH71"/>
    </sheetView>
  </sheetViews>
  <sheetFormatPr defaultColWidth="11.421875" defaultRowHeight="12.75" outlineLevelRow="1"/>
  <cols>
    <col min="1" max="1" width="4.8515625" style="17" customWidth="1"/>
    <col min="2" max="2" width="33.8515625" style="18" customWidth="1"/>
    <col min="3" max="3" width="0.85546875" style="18" customWidth="1"/>
    <col min="4" max="4" width="10.7109375" style="18" customWidth="1"/>
    <col min="5" max="5" width="0.85546875" style="18" customWidth="1"/>
    <col min="6" max="6" width="10.7109375" style="18" customWidth="1"/>
    <col min="7" max="7" width="0.85546875" style="18" customWidth="1"/>
    <col min="8" max="8" width="10.7109375" style="18" customWidth="1"/>
    <col min="9" max="9" width="0.85546875" style="18" customWidth="1"/>
    <col min="10" max="10" width="10.7109375" style="18" customWidth="1"/>
    <col min="11" max="11" width="0.85546875" style="18" customWidth="1"/>
    <col min="12" max="12" width="10.7109375" style="18" customWidth="1"/>
    <col min="13" max="13" width="0.85546875" style="18" customWidth="1"/>
    <col min="14" max="14" width="10.7109375" style="18" customWidth="1"/>
    <col min="15" max="15" width="0.85546875" style="18" customWidth="1"/>
    <col min="16" max="16" width="10.7109375" style="18" customWidth="1"/>
    <col min="17" max="17" width="0.85546875" style="18" customWidth="1"/>
    <col min="18" max="18" width="10.7109375" style="18" customWidth="1"/>
    <col min="19" max="19" width="0.85546875" style="17" customWidth="1"/>
    <col min="20" max="20" width="10.7109375" style="18" customWidth="1"/>
    <col min="21" max="21" width="0.85546875" style="17" customWidth="1"/>
    <col min="22" max="22" width="10.7109375" style="18" customWidth="1"/>
    <col min="23" max="23" width="0.85546875" style="17" customWidth="1"/>
    <col min="24" max="24" width="10.7109375" style="18" customWidth="1"/>
    <col min="25" max="25" width="0.85546875" style="17" customWidth="1"/>
    <col min="26" max="26" width="10.7109375" style="18" customWidth="1"/>
    <col min="27" max="27" width="0.85546875" style="17" customWidth="1"/>
    <col min="28" max="28" width="10.7109375" style="18" customWidth="1"/>
    <col min="29" max="29" width="0.85546875" style="17" customWidth="1"/>
    <col min="30" max="30" width="10.7109375" style="18" customWidth="1"/>
    <col min="31" max="31" width="0.85546875" style="17" customWidth="1"/>
    <col min="32" max="32" width="10.7109375" style="18" customWidth="1"/>
    <col min="33" max="33" width="0.85546875" style="17" customWidth="1"/>
    <col min="34" max="34" width="10.7109375" style="18" customWidth="1"/>
    <col min="35" max="35" width="0.85546875" style="17" customWidth="1"/>
    <col min="36" max="36" width="33.8515625" style="19" customWidth="1"/>
    <col min="37" max="37" width="4.8515625" style="18" customWidth="1"/>
    <col min="38" max="38" width="9.7109375" style="18" customWidth="1"/>
    <col min="39" max="41" width="14.28125" style="18" customWidth="1"/>
    <col min="42" max="16384" width="11.57421875" style="17" customWidth="1"/>
  </cols>
  <sheetData>
    <row r="1" ht="15" customHeight="1" thickBot="1" thickTop="1">
      <c r="D1" s="15" t="s">
        <v>101</v>
      </c>
    </row>
    <row r="2" spans="1:41" ht="15" customHeight="1" thickTop="1">
      <c r="A2" s="20" t="s">
        <v>114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1"/>
      <c r="U2" s="22"/>
      <c r="V2" s="21"/>
      <c r="W2" s="22"/>
      <c r="X2" s="21"/>
      <c r="Y2" s="22"/>
      <c r="Z2" s="21"/>
      <c r="AA2" s="22"/>
      <c r="AB2" s="21"/>
      <c r="AC2" s="22"/>
      <c r="AD2" s="21"/>
      <c r="AE2" s="22"/>
      <c r="AF2" s="21"/>
      <c r="AG2" s="22"/>
      <c r="AH2" s="21"/>
      <c r="AI2" s="22"/>
      <c r="AJ2" s="23"/>
      <c r="AK2" s="24" t="s">
        <v>114</v>
      </c>
      <c r="AL2" s="25"/>
      <c r="AM2" s="25"/>
      <c r="AN2" s="25"/>
      <c r="AO2" s="25"/>
    </row>
    <row r="3" spans="1:41" ht="15" customHeight="1">
      <c r="A3" s="26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7"/>
      <c r="U3" s="28"/>
      <c r="V3" s="27"/>
      <c r="W3" s="28"/>
      <c r="X3" s="27"/>
      <c r="Y3" s="28"/>
      <c r="Z3" s="27"/>
      <c r="AA3" s="28"/>
      <c r="AB3" s="27"/>
      <c r="AC3" s="28"/>
      <c r="AD3" s="27"/>
      <c r="AE3" s="28"/>
      <c r="AF3" s="27"/>
      <c r="AG3" s="28"/>
      <c r="AH3" s="27"/>
      <c r="AI3" s="28"/>
      <c r="AJ3" s="29"/>
      <c r="AK3" s="30" t="s">
        <v>47</v>
      </c>
      <c r="AL3" s="25"/>
      <c r="AM3" s="25"/>
      <c r="AN3" s="25"/>
      <c r="AO3" s="25"/>
    </row>
    <row r="4" spans="1:41" ht="15" customHeight="1">
      <c r="A4" s="26" t="s">
        <v>93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O4" s="27"/>
      <c r="P4" s="27"/>
      <c r="Q4" s="27"/>
      <c r="S4" s="28"/>
      <c r="T4" s="27"/>
      <c r="U4" s="28"/>
      <c r="V4" s="27"/>
      <c r="W4" s="28"/>
      <c r="Y4" s="28"/>
      <c r="Z4" s="27"/>
      <c r="AA4" s="28"/>
      <c r="AB4" s="27"/>
      <c r="AC4" s="28"/>
      <c r="AE4" s="28"/>
      <c r="AG4" s="28"/>
      <c r="AI4" s="28"/>
      <c r="AJ4" s="29"/>
      <c r="AK4" s="30" t="s">
        <v>93</v>
      </c>
      <c r="AL4" s="25"/>
      <c r="AM4" s="25"/>
      <c r="AN4" s="25"/>
      <c r="AO4" s="25"/>
    </row>
    <row r="5" spans="1:41" ht="15" customHeight="1" thickBot="1">
      <c r="A5" s="31" t="s">
        <v>94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4"/>
      <c r="U5" s="33"/>
      <c r="V5" s="32"/>
      <c r="W5" s="33"/>
      <c r="X5" s="32"/>
      <c r="Y5" s="33"/>
      <c r="Z5" s="32"/>
      <c r="AA5" s="33"/>
      <c r="AB5" s="32"/>
      <c r="AC5" s="33"/>
      <c r="AD5" s="32"/>
      <c r="AE5" s="33"/>
      <c r="AF5" s="32"/>
      <c r="AG5" s="33"/>
      <c r="AH5" s="32"/>
      <c r="AI5" s="33"/>
      <c r="AJ5" s="35"/>
      <c r="AK5" s="36" t="s">
        <v>94</v>
      </c>
      <c r="AL5" s="27"/>
      <c r="AM5" s="27"/>
      <c r="AN5" s="27"/>
      <c r="AO5" s="27"/>
    </row>
    <row r="6" spans="2:41" ht="9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T6" s="37"/>
      <c r="V6" s="37"/>
      <c r="X6" s="37"/>
      <c r="Z6" s="37"/>
      <c r="AB6" s="37"/>
      <c r="AD6" s="37"/>
      <c r="AF6" s="37"/>
      <c r="AH6" s="37"/>
      <c r="AJ6" s="38"/>
      <c r="AL6" s="37"/>
      <c r="AM6" s="37"/>
      <c r="AN6" s="37"/>
      <c r="AO6" s="37"/>
    </row>
    <row r="7" spans="1:41" ht="13.5" customHeight="1">
      <c r="A7" s="39" t="s">
        <v>92</v>
      </c>
      <c r="B7" s="37"/>
      <c r="C7" s="37"/>
      <c r="D7" s="39" t="s">
        <v>95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T7" s="37"/>
      <c r="V7" s="37"/>
      <c r="X7" s="37"/>
      <c r="Z7" s="37"/>
      <c r="AB7" s="37"/>
      <c r="AD7" s="25" t="s">
        <v>95</v>
      </c>
      <c r="AF7" s="25"/>
      <c r="AH7" s="25"/>
      <c r="AJ7" s="38"/>
      <c r="AK7" s="25" t="s">
        <v>92</v>
      </c>
      <c r="AL7" s="37"/>
      <c r="AM7" s="37"/>
      <c r="AN7" s="37"/>
      <c r="AO7" s="37"/>
    </row>
    <row r="8" spans="3:41" ht="15" customHeight="1">
      <c r="C8" s="40"/>
      <c r="D8" s="41">
        <v>1988</v>
      </c>
      <c r="E8" s="42"/>
      <c r="F8" s="41">
        <v>1989</v>
      </c>
      <c r="G8" s="42"/>
      <c r="H8" s="41">
        <v>1990</v>
      </c>
      <c r="I8" s="43"/>
      <c r="J8" s="41">
        <v>1991</v>
      </c>
      <c r="K8" s="42"/>
      <c r="L8" s="41">
        <v>1992</v>
      </c>
      <c r="M8" s="41"/>
      <c r="N8" s="41">
        <v>1993</v>
      </c>
      <c r="O8" s="41"/>
      <c r="P8" s="41">
        <v>1994</v>
      </c>
      <c r="Q8" s="44"/>
      <c r="R8" s="41">
        <v>1995</v>
      </c>
      <c r="S8" s="41"/>
      <c r="T8" s="41">
        <v>1996</v>
      </c>
      <c r="U8" s="45"/>
      <c r="V8" s="41">
        <v>1997</v>
      </c>
      <c r="W8" s="41"/>
      <c r="X8" s="41">
        <v>1998</v>
      </c>
      <c r="Y8" s="41"/>
      <c r="Z8" s="41">
        <v>1999</v>
      </c>
      <c r="AA8" s="46"/>
      <c r="AB8" s="41">
        <v>2000</v>
      </c>
      <c r="AC8" s="41"/>
      <c r="AD8" s="41">
        <v>2001</v>
      </c>
      <c r="AE8" s="41"/>
      <c r="AF8" s="41" t="s">
        <v>115</v>
      </c>
      <c r="AG8" s="41"/>
      <c r="AH8" s="41" t="s">
        <v>116</v>
      </c>
      <c r="AI8" s="41"/>
      <c r="AJ8" s="47"/>
      <c r="AL8" s="48"/>
      <c r="AM8" s="48"/>
      <c r="AN8" s="48"/>
      <c r="AO8" s="48"/>
    </row>
    <row r="9" spans="2:41" ht="12.75">
      <c r="B9" s="49" t="s">
        <v>22</v>
      </c>
      <c r="C9" s="49"/>
      <c r="D9" s="17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B9" s="49"/>
      <c r="AD9" s="17"/>
      <c r="AF9" s="17"/>
      <c r="AH9" s="17"/>
      <c r="AJ9" s="50" t="s">
        <v>22</v>
      </c>
      <c r="AL9" s="49"/>
      <c r="AM9" s="49"/>
      <c r="AN9" s="49"/>
      <c r="AO9" s="49"/>
    </row>
    <row r="10" spans="1:41" ht="7.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1"/>
      <c r="T10" s="52"/>
      <c r="U10" s="51"/>
      <c r="V10" s="52"/>
      <c r="W10" s="51"/>
      <c r="X10" s="52"/>
      <c r="Y10" s="51"/>
      <c r="Z10" s="52"/>
      <c r="AA10" s="51"/>
      <c r="AB10" s="52"/>
      <c r="AC10" s="51"/>
      <c r="AD10" s="52"/>
      <c r="AE10" s="51"/>
      <c r="AF10" s="52"/>
      <c r="AG10" s="51"/>
      <c r="AH10" s="52"/>
      <c r="AI10" s="51"/>
      <c r="AJ10" s="53"/>
      <c r="AK10" s="54"/>
      <c r="AL10" s="55"/>
      <c r="AM10" s="55"/>
      <c r="AN10" s="55"/>
      <c r="AO10" s="55"/>
    </row>
    <row r="12" spans="1:41" s="56" customFormat="1" ht="14.25" customHeight="1">
      <c r="A12" s="38"/>
      <c r="B12" s="37" t="s">
        <v>44</v>
      </c>
      <c r="C12" s="37"/>
      <c r="D12" s="30">
        <v>1021.2136658132295</v>
      </c>
      <c r="E12" s="30"/>
      <c r="F12" s="30">
        <v>1108.5809383000974</v>
      </c>
      <c r="G12" s="30"/>
      <c r="H12" s="30">
        <v>2026.7719399468706</v>
      </c>
      <c r="I12" s="30"/>
      <c r="J12" s="30">
        <v>2594.8407438125805</v>
      </c>
      <c r="K12" s="30"/>
      <c r="L12" s="30">
        <v>2824.01681030856</v>
      </c>
      <c r="M12" s="30"/>
      <c r="N12" s="30">
        <v>3298.132006298607</v>
      </c>
      <c r="O12" s="30"/>
      <c r="P12" s="30">
        <v>3552.8763898404914</v>
      </c>
      <c r="Q12" s="30"/>
      <c r="R12" s="30">
        <v>3578.0082619130612</v>
      </c>
      <c r="T12" s="30">
        <v>1933.377781183513</v>
      </c>
      <c r="V12" s="30">
        <v>3582.5962941593643</v>
      </c>
      <c r="X12" s="30">
        <v>3820.6220092791273</v>
      </c>
      <c r="Z12" s="30">
        <v>3004.1101595086125</v>
      </c>
      <c r="AB12" s="30">
        <v>2073.95288</v>
      </c>
      <c r="AD12" s="30">
        <v>2690.1921300000004</v>
      </c>
      <c r="AF12" s="30">
        <v>0</v>
      </c>
      <c r="AH12" s="30">
        <v>0</v>
      </c>
      <c r="AJ12" s="38" t="s">
        <v>44</v>
      </c>
      <c r="AK12" s="37"/>
      <c r="AL12" s="30"/>
      <c r="AM12" s="30"/>
      <c r="AN12" s="30"/>
      <c r="AO12" s="30"/>
    </row>
    <row r="13" spans="2:41" ht="14.25" customHeight="1" outlineLevel="1">
      <c r="B13" s="40" t="s">
        <v>25</v>
      </c>
      <c r="C13" s="40"/>
      <c r="D13" s="40">
        <v>665.4567211183634</v>
      </c>
      <c r="E13" s="57"/>
      <c r="F13" s="40">
        <v>562.1266212301516</v>
      </c>
      <c r="G13" s="57"/>
      <c r="H13" s="40">
        <v>823.6447477552198</v>
      </c>
      <c r="I13" s="40"/>
      <c r="J13" s="40">
        <v>1261.846699842535</v>
      </c>
      <c r="K13" s="40"/>
      <c r="L13" s="40">
        <v>1509.720325027346</v>
      </c>
      <c r="M13" s="40"/>
      <c r="N13" s="40">
        <v>1686.4952640246174</v>
      </c>
      <c r="O13" s="40"/>
      <c r="P13" s="40">
        <v>1672.5706670032334</v>
      </c>
      <c r="Q13" s="40"/>
      <c r="R13" s="40">
        <v>1162.4131858048954</v>
      </c>
      <c r="T13" s="40">
        <v>307.02924224393877</v>
      </c>
      <c r="V13" s="40">
        <v>1959.6200882285768</v>
      </c>
      <c r="X13" s="40">
        <v>2191.9069370975735</v>
      </c>
      <c r="Z13" s="40">
        <v>1954.4865072782566</v>
      </c>
      <c r="AB13" s="40">
        <v>1184.5399499999999</v>
      </c>
      <c r="AD13" s="40">
        <v>428.50759</v>
      </c>
      <c r="AF13" s="40">
        <v>0</v>
      </c>
      <c r="AH13" s="40">
        <v>0</v>
      </c>
      <c r="AJ13" s="47" t="s">
        <v>25</v>
      </c>
      <c r="AL13" s="40"/>
      <c r="AM13" s="40"/>
      <c r="AN13" s="40"/>
      <c r="AO13" s="40"/>
    </row>
    <row r="14" spans="2:41" ht="14.25" customHeight="1" outlineLevel="1">
      <c r="B14" s="40" t="s">
        <v>26</v>
      </c>
      <c r="C14" s="40"/>
      <c r="D14" s="40">
        <v>355.75694469486615</v>
      </c>
      <c r="E14" s="57"/>
      <c r="F14" s="40">
        <v>546.4543170699458</v>
      </c>
      <c r="G14" s="57"/>
      <c r="H14" s="40">
        <v>1203.1271921916507</v>
      </c>
      <c r="I14" s="40"/>
      <c r="J14" s="40">
        <v>1332.9940439700456</v>
      </c>
      <c r="K14" s="40"/>
      <c r="L14" s="40">
        <v>1314.2964852812136</v>
      </c>
      <c r="M14" s="40"/>
      <c r="N14" s="40">
        <v>1611.6367422739895</v>
      </c>
      <c r="O14" s="40"/>
      <c r="P14" s="40">
        <v>1880.305722837258</v>
      </c>
      <c r="Q14" s="40"/>
      <c r="R14" s="40">
        <v>2415.595076108166</v>
      </c>
      <c r="T14" s="40">
        <v>1626.3485389395742</v>
      </c>
      <c r="V14" s="40">
        <v>1622.9762059307875</v>
      </c>
      <c r="X14" s="40">
        <v>1628.7150721815538</v>
      </c>
      <c r="Z14" s="40">
        <v>1049.623652230356</v>
      </c>
      <c r="AB14" s="40">
        <v>889.41293</v>
      </c>
      <c r="AD14" s="40">
        <v>2261.68454</v>
      </c>
      <c r="AF14" s="40">
        <v>0</v>
      </c>
      <c r="AH14" s="40">
        <v>0</v>
      </c>
      <c r="AJ14" s="47" t="s">
        <v>26</v>
      </c>
      <c r="AL14" s="40"/>
      <c r="AM14" s="40"/>
      <c r="AN14" s="40"/>
      <c r="AO14" s="40"/>
    </row>
    <row r="15" spans="2:41" ht="14.25" customHeight="1" outlineLevel="1">
      <c r="B15" s="40" t="s">
        <v>27</v>
      </c>
      <c r="C15" s="40"/>
      <c r="D15" s="40">
        <v>0</v>
      </c>
      <c r="E15" s="57"/>
      <c r="F15" s="40">
        <v>0</v>
      </c>
      <c r="G15" s="57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  <c r="T15" s="40">
        <v>0</v>
      </c>
      <c r="V15" s="40">
        <v>0</v>
      </c>
      <c r="X15" s="40">
        <v>0</v>
      </c>
      <c r="Z15" s="40">
        <v>0</v>
      </c>
      <c r="AB15" s="40">
        <v>0</v>
      </c>
      <c r="AD15" s="40">
        <v>0</v>
      </c>
      <c r="AF15" s="40">
        <v>0</v>
      </c>
      <c r="AH15" s="40">
        <v>0</v>
      </c>
      <c r="AJ15" s="47" t="s">
        <v>27</v>
      </c>
      <c r="AL15" s="40"/>
      <c r="AM15" s="40"/>
      <c r="AN15" s="40"/>
      <c r="AO15" s="40"/>
    </row>
    <row r="16" spans="2:41" ht="14.25" customHeight="1" outlineLevel="1">
      <c r="B16" s="40"/>
      <c r="C16" s="40"/>
      <c r="D16" s="40"/>
      <c r="E16" s="57"/>
      <c r="F16" s="40"/>
      <c r="G16" s="5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T16" s="40"/>
      <c r="V16" s="40"/>
      <c r="X16" s="40"/>
      <c r="Z16" s="40"/>
      <c r="AB16" s="40"/>
      <c r="AD16" s="40"/>
      <c r="AF16" s="40"/>
      <c r="AH16" s="40"/>
      <c r="AJ16" s="47"/>
      <c r="AL16" s="40"/>
      <c r="AM16" s="40"/>
      <c r="AN16" s="40"/>
      <c r="AO16" s="40"/>
    </row>
    <row r="17" spans="1:41" s="56" customFormat="1" ht="14.25" customHeight="1">
      <c r="A17" s="38"/>
      <c r="B17" s="37" t="s">
        <v>45</v>
      </c>
      <c r="C17" s="37"/>
      <c r="D17" s="30">
        <v>27206.966571800884</v>
      </c>
      <c r="E17" s="30"/>
      <c r="F17" s="30">
        <v>37202.02788437306</v>
      </c>
      <c r="G17" s="30"/>
      <c r="H17" s="30">
        <v>39456.26431096612</v>
      </c>
      <c r="I17" s="30"/>
      <c r="J17" s="30">
        <v>38187.55805409663</v>
      </c>
      <c r="K17" s="30"/>
      <c r="L17" s="30">
        <v>42953.66368430372</v>
      </c>
      <c r="M17" s="30"/>
      <c r="N17" s="30">
        <v>49445.36568581492</v>
      </c>
      <c r="O17" s="30"/>
      <c r="P17" s="30">
        <v>41348.8354368757</v>
      </c>
      <c r="Q17" s="30"/>
      <c r="R17" s="30">
        <v>43906.92413419338</v>
      </c>
      <c r="T17" s="30">
        <v>68288.89600168704</v>
      </c>
      <c r="V17" s="30">
        <v>67450.63336360872</v>
      </c>
      <c r="X17" s="30">
        <v>77755.38443369154</v>
      </c>
      <c r="Z17" s="30">
        <v>80219.32066</v>
      </c>
      <c r="AB17" s="30">
        <v>96925.3475</v>
      </c>
      <c r="AD17" s="30">
        <v>103372.57449000001</v>
      </c>
      <c r="AF17" s="30">
        <v>0</v>
      </c>
      <c r="AH17" s="30">
        <v>0</v>
      </c>
      <c r="AJ17" s="38" t="s">
        <v>45</v>
      </c>
      <c r="AK17" s="37"/>
      <c r="AL17" s="30"/>
      <c r="AM17" s="30"/>
      <c r="AN17" s="30"/>
      <c r="AO17" s="30"/>
    </row>
    <row r="18" spans="2:41" ht="14.25" customHeight="1" outlineLevel="1">
      <c r="B18" s="40" t="s">
        <v>25</v>
      </c>
      <c r="C18" s="40"/>
      <c r="D18" s="40">
        <v>25074.795298453868</v>
      </c>
      <c r="E18" s="57"/>
      <c r="F18" s="40">
        <v>33728.82441718326</v>
      </c>
      <c r="G18" s="57"/>
      <c r="H18" s="40">
        <v>35025.56447464223</v>
      </c>
      <c r="I18" s="40"/>
      <c r="J18" s="40">
        <v>33240.06485154353</v>
      </c>
      <c r="K18" s="40"/>
      <c r="L18" s="40">
        <v>37743.49653081725</v>
      </c>
      <c r="M18" s="40"/>
      <c r="N18" s="40">
        <v>43855.501977329826</v>
      </c>
      <c r="O18" s="40"/>
      <c r="P18" s="40">
        <v>35436.837714711575</v>
      </c>
      <c r="Q18" s="40"/>
      <c r="R18" s="40">
        <v>37035.54098695503</v>
      </c>
      <c r="T18" s="40">
        <v>48824.78658488574</v>
      </c>
      <c r="V18" s="40">
        <v>55386.27987917793</v>
      </c>
      <c r="X18" s="40">
        <v>66296.42378621879</v>
      </c>
      <c r="Z18" s="40">
        <v>66073.38246000001</v>
      </c>
      <c r="AB18" s="40">
        <v>75088.63215</v>
      </c>
      <c r="AD18" s="40">
        <v>77666.11504000002</v>
      </c>
      <c r="AF18" s="40">
        <v>0</v>
      </c>
      <c r="AH18" s="40">
        <v>0</v>
      </c>
      <c r="AJ18" s="47" t="s">
        <v>25</v>
      </c>
      <c r="AL18" s="40"/>
      <c r="AM18" s="40"/>
      <c r="AN18" s="40"/>
      <c r="AO18" s="40"/>
    </row>
    <row r="19" spans="2:41" ht="14.25" customHeight="1" outlineLevel="1">
      <c r="B19" s="40" t="s">
        <v>26</v>
      </c>
      <c r="C19" s="40"/>
      <c r="D19" s="40">
        <v>2132.1712733470167</v>
      </c>
      <c r="E19" s="57"/>
      <c r="F19" s="40">
        <v>3473.2034671898014</v>
      </c>
      <c r="G19" s="57"/>
      <c r="H19" s="40">
        <v>4430.699836323886</v>
      </c>
      <c r="I19" s="40"/>
      <c r="J19" s="40">
        <v>4947.4932025531</v>
      </c>
      <c r="K19" s="40"/>
      <c r="L19" s="40">
        <v>5210.167153486471</v>
      </c>
      <c r="M19" s="40"/>
      <c r="N19" s="40">
        <v>5589.863708485089</v>
      </c>
      <c r="O19" s="40"/>
      <c r="P19" s="40">
        <v>5911.997722164125</v>
      </c>
      <c r="Q19" s="40"/>
      <c r="R19" s="40">
        <v>6871.38314723835</v>
      </c>
      <c r="T19" s="40">
        <v>19464.109416801293</v>
      </c>
      <c r="V19" s="40">
        <v>12008.597501355283</v>
      </c>
      <c r="X19" s="40">
        <v>11377.687751916628</v>
      </c>
      <c r="Z19" s="40">
        <v>14049.958290000002</v>
      </c>
      <c r="AB19" s="40">
        <v>21712.618679999996</v>
      </c>
      <c r="AD19" s="40">
        <v>25572.623249999993</v>
      </c>
      <c r="AF19" s="40">
        <v>0</v>
      </c>
      <c r="AH19" s="40">
        <v>0</v>
      </c>
      <c r="AJ19" s="47" t="s">
        <v>26</v>
      </c>
      <c r="AL19" s="40"/>
      <c r="AM19" s="40"/>
      <c r="AN19" s="40"/>
      <c r="AO19" s="40"/>
    </row>
    <row r="20" spans="2:41" ht="14.25" customHeight="1" outlineLevel="1">
      <c r="B20" s="40" t="s">
        <v>27</v>
      </c>
      <c r="C20" s="40"/>
      <c r="D20" s="40">
        <v>0</v>
      </c>
      <c r="E20" s="57"/>
      <c r="F20" s="40">
        <v>0</v>
      </c>
      <c r="G20" s="57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T20" s="40">
        <v>0</v>
      </c>
      <c r="V20" s="40">
        <v>55.75598307549914</v>
      </c>
      <c r="X20" s="40">
        <v>81.2728955561165</v>
      </c>
      <c r="Z20" s="40">
        <v>95.97991</v>
      </c>
      <c r="AB20" s="40">
        <v>124.09666999999999</v>
      </c>
      <c r="AD20" s="40">
        <v>133.83620000000002</v>
      </c>
      <c r="AF20" s="40">
        <v>0</v>
      </c>
      <c r="AH20" s="40">
        <v>0</v>
      </c>
      <c r="AJ20" s="47" t="s">
        <v>27</v>
      </c>
      <c r="AL20" s="40"/>
      <c r="AM20" s="40"/>
      <c r="AN20" s="40"/>
      <c r="AO20" s="40"/>
    </row>
    <row r="21" spans="1:41" ht="18.75" customHeight="1">
      <c r="A21" s="58"/>
      <c r="B21" s="59" t="s">
        <v>0</v>
      </c>
      <c r="C21" s="59"/>
      <c r="D21" s="60">
        <v>28228.180237614113</v>
      </c>
      <c r="E21" s="60"/>
      <c r="F21" s="60">
        <v>38310.60882267316</v>
      </c>
      <c r="G21" s="60"/>
      <c r="H21" s="60">
        <v>41483.03625091299</v>
      </c>
      <c r="I21" s="60"/>
      <c r="J21" s="60">
        <v>40782.39879790921</v>
      </c>
      <c r="K21" s="60"/>
      <c r="L21" s="60">
        <v>45777.68049461228</v>
      </c>
      <c r="M21" s="60"/>
      <c r="N21" s="60">
        <v>52743.497692113524</v>
      </c>
      <c r="O21" s="60"/>
      <c r="P21" s="60">
        <v>44901.71182671619</v>
      </c>
      <c r="Q21" s="60"/>
      <c r="R21" s="60">
        <v>47484.932396106444</v>
      </c>
      <c r="S21" s="60"/>
      <c r="T21" s="60">
        <v>70222.27378287056</v>
      </c>
      <c r="U21" s="60"/>
      <c r="V21" s="60">
        <v>71033.22965776808</v>
      </c>
      <c r="W21" s="60"/>
      <c r="X21" s="60">
        <v>81576.00644297067</v>
      </c>
      <c r="Y21" s="60"/>
      <c r="Z21" s="60">
        <v>83223.43080060702</v>
      </c>
      <c r="AA21" s="60"/>
      <c r="AB21" s="60">
        <v>98999.30038</v>
      </c>
      <c r="AC21" s="60">
        <v>0</v>
      </c>
      <c r="AD21" s="60">
        <v>106062.76662000001</v>
      </c>
      <c r="AE21" s="60">
        <v>0</v>
      </c>
      <c r="AF21" s="60">
        <v>0</v>
      </c>
      <c r="AG21" s="60">
        <v>0</v>
      </c>
      <c r="AH21" s="60">
        <v>0</v>
      </c>
      <c r="AI21" s="60"/>
      <c r="AJ21" s="58" t="s">
        <v>0</v>
      </c>
      <c r="AK21" s="59"/>
      <c r="AL21" s="60"/>
      <c r="AM21" s="60"/>
      <c r="AN21" s="60"/>
      <c r="AO21" s="60"/>
    </row>
    <row r="22" spans="1:41" ht="7.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1"/>
      <c r="T22" s="52"/>
      <c r="U22" s="51"/>
      <c r="V22" s="52"/>
      <c r="W22" s="51"/>
      <c r="X22" s="52"/>
      <c r="Y22" s="51"/>
      <c r="Z22" s="52"/>
      <c r="AA22" s="51"/>
      <c r="AB22" s="52"/>
      <c r="AC22" s="51"/>
      <c r="AD22" s="52"/>
      <c r="AE22" s="51"/>
      <c r="AF22" s="52"/>
      <c r="AG22" s="51"/>
      <c r="AH22" s="52"/>
      <c r="AI22" s="51"/>
      <c r="AJ22" s="53"/>
      <c r="AK22" s="54"/>
      <c r="AL22" s="55"/>
      <c r="AM22" s="55"/>
      <c r="AN22" s="55"/>
      <c r="AO22" s="55"/>
    </row>
    <row r="23" spans="1:41" s="56" customFormat="1" ht="17.25" customHeight="1">
      <c r="A23" s="61"/>
      <c r="B23" s="62" t="s">
        <v>1</v>
      </c>
      <c r="C23" s="37"/>
      <c r="D23" s="30">
        <v>223120.25379336788</v>
      </c>
      <c r="E23" s="30"/>
      <c r="F23" s="30">
        <v>263368.16163326235</v>
      </c>
      <c r="G23" s="30"/>
      <c r="H23" s="30">
        <v>269652.9364628224</v>
      </c>
      <c r="I23" s="30"/>
      <c r="J23" s="30">
        <v>350906.750446992</v>
      </c>
      <c r="K23" s="30"/>
      <c r="L23" s="30">
        <v>409623.8497861251</v>
      </c>
      <c r="M23" s="30"/>
      <c r="N23" s="30">
        <v>435152.81772389135</v>
      </c>
      <c r="O23" s="30"/>
      <c r="P23" s="30">
        <v>464584.7798967825</v>
      </c>
      <c r="Q23" s="30"/>
      <c r="R23" s="30">
        <v>535986.084502345</v>
      </c>
      <c r="T23" s="30">
        <v>573367.0974000216</v>
      </c>
      <c r="V23" s="30">
        <v>583478.9459569915</v>
      </c>
      <c r="X23" s="30">
        <v>602614.3866671475</v>
      </c>
      <c r="Z23" s="30">
        <v>622392.92675</v>
      </c>
      <c r="AB23" s="30">
        <v>637985.3386499999</v>
      </c>
      <c r="AD23" s="30">
        <v>714041.9080800001</v>
      </c>
      <c r="AF23" s="30">
        <v>0</v>
      </c>
      <c r="AH23" s="30">
        <v>0</v>
      </c>
      <c r="AJ23" s="61" t="s">
        <v>1</v>
      </c>
      <c r="AK23" s="62"/>
      <c r="AL23" s="30"/>
      <c r="AM23" s="30"/>
      <c r="AN23" s="30"/>
      <c r="AO23" s="30"/>
    </row>
    <row r="24" spans="2:41" ht="14.25" customHeight="1" outlineLevel="1">
      <c r="B24" s="40" t="s">
        <v>25</v>
      </c>
      <c r="C24" s="40"/>
      <c r="D24" s="40">
        <v>180901.90930288265</v>
      </c>
      <c r="E24" s="57"/>
      <c r="F24" s="40">
        <v>210957.21268333276</v>
      </c>
      <c r="G24" s="57"/>
      <c r="H24" s="40">
        <v>216616.0934856032</v>
      </c>
      <c r="I24" s="40"/>
      <c r="J24" s="40">
        <v>281337.0664411917</v>
      </c>
      <c r="K24" s="40"/>
      <c r="L24" s="40">
        <v>314984.0174775033</v>
      </c>
      <c r="M24" s="40"/>
      <c r="N24" s="40">
        <v>335339.758271774</v>
      </c>
      <c r="O24" s="40"/>
      <c r="P24" s="40">
        <v>344109.3673379753</v>
      </c>
      <c r="Q24" s="40"/>
      <c r="R24" s="40">
        <v>408816.6976949864</v>
      </c>
      <c r="T24" s="40">
        <v>421627.3942338899</v>
      </c>
      <c r="V24" s="40">
        <v>428555.23982186</v>
      </c>
      <c r="X24" s="40">
        <v>427549.5074826007</v>
      </c>
      <c r="Z24" s="40">
        <v>454584.41267</v>
      </c>
      <c r="AB24" s="40">
        <v>475258.0066900001</v>
      </c>
      <c r="AD24" s="40">
        <v>529181.5388600001</v>
      </c>
      <c r="AF24" s="40">
        <v>0</v>
      </c>
      <c r="AH24" s="40">
        <v>0</v>
      </c>
      <c r="AJ24" s="47" t="s">
        <v>25</v>
      </c>
      <c r="AL24" s="40"/>
      <c r="AM24" s="40"/>
      <c r="AN24" s="40"/>
      <c r="AO24" s="40"/>
    </row>
    <row r="25" spans="2:41" ht="14.25" customHeight="1" outlineLevel="1">
      <c r="B25" s="40" t="s">
        <v>26</v>
      </c>
      <c r="C25" s="40"/>
      <c r="D25" s="40">
        <v>42218.34449048522</v>
      </c>
      <c r="E25" s="57"/>
      <c r="F25" s="40">
        <v>52410.94894992961</v>
      </c>
      <c r="G25" s="57"/>
      <c r="H25" s="40">
        <v>53036.84297721925</v>
      </c>
      <c r="I25" s="40"/>
      <c r="J25" s="40">
        <v>69569.68400580031</v>
      </c>
      <c r="K25" s="40"/>
      <c r="L25" s="40">
        <v>94639.83230862182</v>
      </c>
      <c r="M25" s="40"/>
      <c r="N25" s="40">
        <v>99813.05945211736</v>
      </c>
      <c r="O25" s="40"/>
      <c r="P25" s="40">
        <v>120475.41255880716</v>
      </c>
      <c r="Q25" s="40"/>
      <c r="R25" s="40">
        <v>126311.5167221351</v>
      </c>
      <c r="T25" s="40">
        <v>150102.21789693844</v>
      </c>
      <c r="V25" s="40">
        <v>153194.55533518444</v>
      </c>
      <c r="X25" s="40">
        <v>172798.54985996417</v>
      </c>
      <c r="Z25" s="40">
        <v>165393.38907000003</v>
      </c>
      <c r="AB25" s="40">
        <v>160238.9023399999</v>
      </c>
      <c r="AD25" s="40">
        <v>182192.45735999997</v>
      </c>
      <c r="AF25" s="40">
        <v>0</v>
      </c>
      <c r="AH25" s="40">
        <v>0</v>
      </c>
      <c r="AJ25" s="47" t="s">
        <v>26</v>
      </c>
      <c r="AL25" s="40"/>
      <c r="AM25" s="40"/>
      <c r="AN25" s="40"/>
      <c r="AO25" s="40"/>
    </row>
    <row r="26" spans="2:41" ht="14.25" customHeight="1" outlineLevel="1">
      <c r="B26" s="40" t="s">
        <v>27</v>
      </c>
      <c r="C26" s="40"/>
      <c r="D26" s="40">
        <v>0</v>
      </c>
      <c r="E26" s="57"/>
      <c r="F26" s="40">
        <v>0</v>
      </c>
      <c r="G26" s="57"/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857.8700852235164</v>
      </c>
      <c r="T26" s="40">
        <v>1637.4852691933215</v>
      </c>
      <c r="V26" s="40">
        <v>1729.150799947111</v>
      </c>
      <c r="X26" s="40">
        <v>2266.329324582597</v>
      </c>
      <c r="Z26" s="40">
        <v>2415.1250099999997</v>
      </c>
      <c r="AB26" s="40">
        <v>2488.42962</v>
      </c>
      <c r="AD26" s="40">
        <v>2667.9118599999997</v>
      </c>
      <c r="AF26" s="40">
        <v>0</v>
      </c>
      <c r="AH26" s="40">
        <v>0</v>
      </c>
      <c r="AJ26" s="47" t="s">
        <v>27</v>
      </c>
      <c r="AL26" s="40"/>
      <c r="AM26" s="40"/>
      <c r="AN26" s="40"/>
      <c r="AO26" s="40"/>
    </row>
    <row r="27" spans="2:41" ht="14.25" customHeight="1" outlineLevel="1">
      <c r="B27" s="40"/>
      <c r="C27" s="40"/>
      <c r="D27" s="40"/>
      <c r="E27" s="57"/>
      <c r="F27" s="40"/>
      <c r="G27" s="57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T27" s="40"/>
      <c r="V27" s="40"/>
      <c r="X27" s="40"/>
      <c r="Z27" s="40"/>
      <c r="AB27" s="40"/>
      <c r="AD27" s="40"/>
      <c r="AF27" s="40"/>
      <c r="AH27" s="40"/>
      <c r="AJ27" s="47"/>
      <c r="AL27" s="40"/>
      <c r="AM27" s="40"/>
      <c r="AN27" s="40"/>
      <c r="AO27" s="40"/>
    </row>
    <row r="28" spans="1:41" s="56" customFormat="1" ht="14.25" customHeight="1">
      <c r="A28" s="38"/>
      <c r="B28" s="37" t="s">
        <v>2</v>
      </c>
      <c r="C28" s="37"/>
      <c r="D28" s="30">
        <v>104219.7076282759</v>
      </c>
      <c r="E28" s="30"/>
      <c r="F28" s="30">
        <v>115723.0136436211</v>
      </c>
      <c r="G28" s="30"/>
      <c r="H28" s="30">
        <v>128398.82955789387</v>
      </c>
      <c r="I28" s="30"/>
      <c r="J28" s="30">
        <v>144263.21622087664</v>
      </c>
      <c r="K28" s="30"/>
      <c r="L28" s="30">
        <v>162962.97085383267</v>
      </c>
      <c r="M28" s="30"/>
      <c r="N28" s="30">
        <v>164612.27720597055</v>
      </c>
      <c r="O28" s="30"/>
      <c r="P28" s="30">
        <v>166851.11314404552</v>
      </c>
      <c r="Q28" s="30"/>
      <c r="R28" s="30">
        <v>181349.31206384825</v>
      </c>
      <c r="T28" s="30">
        <v>182715.53479089067</v>
      </c>
      <c r="V28" s="30">
        <v>192763.40144270932</v>
      </c>
      <c r="X28" s="30">
        <v>195379.0199966338</v>
      </c>
      <c r="Z28" s="30">
        <v>195525.36706</v>
      </c>
      <c r="AB28" s="30">
        <v>165411.43941</v>
      </c>
      <c r="AD28" s="30">
        <v>169502.23728</v>
      </c>
      <c r="AF28" s="30">
        <v>8895.147841969187</v>
      </c>
      <c r="AH28" s="30">
        <v>8758.669148353101</v>
      </c>
      <c r="AJ28" s="38" t="s">
        <v>2</v>
      </c>
      <c r="AK28" s="37"/>
      <c r="AL28" s="30"/>
      <c r="AM28" s="30"/>
      <c r="AN28" s="30"/>
      <c r="AO28" s="30"/>
    </row>
    <row r="29" spans="1:41" ht="14.25" customHeight="1" outlineLevel="1">
      <c r="A29" s="47"/>
      <c r="B29" s="40" t="s">
        <v>25</v>
      </c>
      <c r="C29" s="40"/>
      <c r="D29" s="40">
        <v>97833.52732319171</v>
      </c>
      <c r="E29" s="57"/>
      <c r="F29" s="40">
        <v>110012.30676728823</v>
      </c>
      <c r="G29" s="57"/>
      <c r="H29" s="40">
        <v>123711.56647075075</v>
      </c>
      <c r="I29" s="40"/>
      <c r="J29" s="40">
        <v>138539.45820030454</v>
      </c>
      <c r="K29" s="40"/>
      <c r="L29" s="40">
        <v>156369.77322604155</v>
      </c>
      <c r="M29" s="40"/>
      <c r="N29" s="40">
        <v>157845.73870742164</v>
      </c>
      <c r="O29" s="40"/>
      <c r="P29" s="40">
        <v>160283.74472604215</v>
      </c>
      <c r="Q29" s="40"/>
      <c r="R29" s="40">
        <v>175881.57176705217</v>
      </c>
      <c r="T29" s="40">
        <v>178933.51991517702</v>
      </c>
      <c r="V29" s="40">
        <v>185587.56551182008</v>
      </c>
      <c r="X29" s="40">
        <v>188420.87173079583</v>
      </c>
      <c r="Z29" s="40">
        <v>188704.85556</v>
      </c>
      <c r="AB29" s="40">
        <v>154971.66883</v>
      </c>
      <c r="AD29" s="40">
        <v>157149.00662</v>
      </c>
      <c r="AF29" s="40">
        <v>2218.4692119691863</v>
      </c>
      <c r="AH29" s="40">
        <v>1347.309681956584</v>
      </c>
      <c r="AJ29" s="47" t="s">
        <v>25</v>
      </c>
      <c r="AK29" s="40"/>
      <c r="AL29" s="40"/>
      <c r="AM29" s="40"/>
      <c r="AN29" s="40"/>
      <c r="AO29" s="40"/>
    </row>
    <row r="30" spans="1:41" ht="14.25" customHeight="1" outlineLevel="1">
      <c r="A30" s="47"/>
      <c r="B30" s="40" t="s">
        <v>26</v>
      </c>
      <c r="C30" s="40"/>
      <c r="D30" s="40">
        <v>6386.180305084178</v>
      </c>
      <c r="E30" s="57"/>
      <c r="F30" s="40">
        <v>5710.706876332868</v>
      </c>
      <c r="G30" s="57"/>
      <c r="H30" s="40">
        <v>4687.263087143114</v>
      </c>
      <c r="I30" s="40"/>
      <c r="J30" s="40">
        <v>5723.7580205721</v>
      </c>
      <c r="K30" s="40"/>
      <c r="L30" s="40">
        <v>6593.197627791103</v>
      </c>
      <c r="M30" s="40"/>
      <c r="N30" s="40">
        <v>6766.538498548902</v>
      </c>
      <c r="O30" s="40"/>
      <c r="P30" s="40">
        <v>6567.368418003386</v>
      </c>
      <c r="Q30" s="40"/>
      <c r="R30" s="40">
        <v>5467.7402967960925</v>
      </c>
      <c r="T30" s="40">
        <v>3782.0148757136494</v>
      </c>
      <c r="V30" s="40">
        <v>7051.92080581863</v>
      </c>
      <c r="X30" s="40">
        <v>6902.904098660449</v>
      </c>
      <c r="Z30" s="40">
        <v>6569.39161</v>
      </c>
      <c r="AB30" s="40">
        <v>10101.16058</v>
      </c>
      <c r="AD30" s="40">
        <v>11907.884780000004</v>
      </c>
      <c r="AF30" s="40">
        <v>6676.67863</v>
      </c>
      <c r="AH30" s="40">
        <v>7411.359466396517</v>
      </c>
      <c r="AJ30" s="47" t="s">
        <v>26</v>
      </c>
      <c r="AK30" s="40"/>
      <c r="AL30" s="40"/>
      <c r="AM30" s="40"/>
      <c r="AN30" s="40"/>
      <c r="AO30" s="40"/>
    </row>
    <row r="31" spans="1:41" ht="14.25" customHeight="1" outlineLevel="1">
      <c r="A31" s="47"/>
      <c r="B31" s="40" t="s">
        <v>27</v>
      </c>
      <c r="C31" s="40"/>
      <c r="D31" s="40">
        <v>0</v>
      </c>
      <c r="E31" s="57"/>
      <c r="F31" s="40">
        <v>0</v>
      </c>
      <c r="G31" s="57"/>
      <c r="H31" s="40">
        <v>0</v>
      </c>
      <c r="I31" s="40"/>
      <c r="J31" s="40">
        <v>0</v>
      </c>
      <c r="K31" s="40"/>
      <c r="L31" s="40">
        <v>0</v>
      </c>
      <c r="M31" s="40"/>
      <c r="N31" s="40">
        <v>0</v>
      </c>
      <c r="O31" s="40"/>
      <c r="P31" s="40">
        <v>0</v>
      </c>
      <c r="Q31" s="40"/>
      <c r="R31" s="40">
        <v>0</v>
      </c>
      <c r="T31" s="40">
        <v>0</v>
      </c>
      <c r="V31" s="40">
        <v>123.91512507061893</v>
      </c>
      <c r="X31" s="40">
        <v>55.244167177526954</v>
      </c>
      <c r="Z31" s="40">
        <v>251.11989</v>
      </c>
      <c r="AB31" s="40">
        <v>338.61</v>
      </c>
      <c r="AD31" s="40">
        <v>445.34588</v>
      </c>
      <c r="AF31" s="40">
        <v>0</v>
      </c>
      <c r="AH31" s="40">
        <v>0</v>
      </c>
      <c r="AJ31" s="47" t="s">
        <v>27</v>
      </c>
      <c r="AK31" s="40"/>
      <c r="AL31" s="40"/>
      <c r="AM31" s="40"/>
      <c r="AN31" s="40"/>
      <c r="AO31" s="40"/>
    </row>
    <row r="32" spans="1:41" ht="14.25" customHeight="1" outlineLevel="1">
      <c r="A32" s="47"/>
      <c r="B32" s="40"/>
      <c r="C32" s="40"/>
      <c r="D32" s="40"/>
      <c r="E32" s="57"/>
      <c r="F32" s="40"/>
      <c r="G32" s="57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T32" s="40"/>
      <c r="V32" s="40"/>
      <c r="X32" s="40"/>
      <c r="Z32" s="40"/>
      <c r="AB32" s="40"/>
      <c r="AD32" s="40"/>
      <c r="AF32" s="40"/>
      <c r="AH32" s="40"/>
      <c r="AJ32" s="47"/>
      <c r="AK32" s="40"/>
      <c r="AL32" s="40"/>
      <c r="AM32" s="40"/>
      <c r="AN32" s="40"/>
      <c r="AO32" s="40"/>
    </row>
    <row r="33" spans="1:41" s="56" customFormat="1" ht="14.25" customHeight="1">
      <c r="A33" s="38"/>
      <c r="B33" s="37" t="s">
        <v>3</v>
      </c>
      <c r="C33" s="37"/>
      <c r="D33" s="30">
        <v>0</v>
      </c>
      <c r="E33" s="30"/>
      <c r="F33" s="30">
        <v>0</v>
      </c>
      <c r="G33" s="30"/>
      <c r="H33" s="30">
        <v>0</v>
      </c>
      <c r="I33" s="30"/>
      <c r="J33" s="30">
        <v>0</v>
      </c>
      <c r="K33" s="30"/>
      <c r="L33" s="30">
        <v>0</v>
      </c>
      <c r="M33" s="30"/>
      <c r="N33" s="30">
        <v>0</v>
      </c>
      <c r="O33" s="30"/>
      <c r="P33" s="30">
        <v>0</v>
      </c>
      <c r="Q33" s="30"/>
      <c r="R33" s="30">
        <v>0</v>
      </c>
      <c r="T33" s="30">
        <v>0</v>
      </c>
      <c r="V33" s="30">
        <v>0</v>
      </c>
      <c r="X33" s="30">
        <v>0</v>
      </c>
      <c r="Z33" s="30">
        <v>0</v>
      </c>
      <c r="AB33" s="30">
        <v>0</v>
      </c>
      <c r="AD33" s="30">
        <v>0</v>
      </c>
      <c r="AF33" s="30">
        <v>0</v>
      </c>
      <c r="AH33" s="30">
        <v>0</v>
      </c>
      <c r="AJ33" s="38" t="s">
        <v>3</v>
      </c>
      <c r="AK33" s="37"/>
      <c r="AL33" s="30"/>
      <c r="AM33" s="30"/>
      <c r="AN33" s="30"/>
      <c r="AO33" s="30"/>
    </row>
    <row r="34" spans="1:41" ht="14.25" customHeight="1" outlineLevel="1">
      <c r="A34" s="47"/>
      <c r="B34" s="40" t="s">
        <v>25</v>
      </c>
      <c r="C34" s="40"/>
      <c r="D34" s="40">
        <v>0</v>
      </c>
      <c r="E34" s="57"/>
      <c r="F34" s="40">
        <v>0</v>
      </c>
      <c r="G34" s="57"/>
      <c r="H34" s="40">
        <v>0</v>
      </c>
      <c r="I34" s="40"/>
      <c r="J34" s="40">
        <v>0</v>
      </c>
      <c r="K34" s="40"/>
      <c r="L34" s="40">
        <v>0</v>
      </c>
      <c r="M34" s="40"/>
      <c r="N34" s="40">
        <v>0</v>
      </c>
      <c r="O34" s="40"/>
      <c r="P34" s="40">
        <v>0</v>
      </c>
      <c r="Q34" s="40"/>
      <c r="R34" s="40">
        <v>0</v>
      </c>
      <c r="T34" s="40">
        <v>0</v>
      </c>
      <c r="V34" s="40">
        <v>0</v>
      </c>
      <c r="X34" s="40">
        <v>0</v>
      </c>
      <c r="Z34" s="40">
        <v>0</v>
      </c>
      <c r="AB34" s="40">
        <v>0</v>
      </c>
      <c r="AD34" s="40">
        <v>0</v>
      </c>
      <c r="AF34" s="40">
        <v>0</v>
      </c>
      <c r="AH34" s="40">
        <v>0</v>
      </c>
      <c r="AJ34" s="47" t="s">
        <v>25</v>
      </c>
      <c r="AK34" s="40"/>
      <c r="AL34" s="40"/>
      <c r="AM34" s="40"/>
      <c r="AN34" s="40"/>
      <c r="AO34" s="40"/>
    </row>
    <row r="35" spans="1:41" ht="14.25" customHeight="1" outlineLevel="1">
      <c r="A35" s="47"/>
      <c r="B35" s="40" t="s">
        <v>26</v>
      </c>
      <c r="C35" s="40"/>
      <c r="D35" s="40">
        <v>0</v>
      </c>
      <c r="E35" s="57"/>
      <c r="F35" s="40">
        <v>0</v>
      </c>
      <c r="G35" s="57"/>
      <c r="H35" s="40">
        <v>0</v>
      </c>
      <c r="I35" s="40"/>
      <c r="J35" s="40">
        <v>0</v>
      </c>
      <c r="K35" s="40"/>
      <c r="L35" s="40">
        <v>0</v>
      </c>
      <c r="M35" s="40"/>
      <c r="N35" s="40">
        <v>0</v>
      </c>
      <c r="O35" s="40"/>
      <c r="P35" s="40">
        <v>0</v>
      </c>
      <c r="Q35" s="40"/>
      <c r="R35" s="40">
        <v>0</v>
      </c>
      <c r="T35" s="40">
        <v>0</v>
      </c>
      <c r="V35" s="40">
        <v>0</v>
      </c>
      <c r="X35" s="40">
        <v>0</v>
      </c>
      <c r="Z35" s="40">
        <v>0</v>
      </c>
      <c r="AB35" s="40">
        <v>0</v>
      </c>
      <c r="AD35" s="40">
        <v>0</v>
      </c>
      <c r="AF35" s="40">
        <v>0</v>
      </c>
      <c r="AH35" s="40">
        <v>0</v>
      </c>
      <c r="AJ35" s="47" t="s">
        <v>26</v>
      </c>
      <c r="AK35" s="40"/>
      <c r="AL35" s="40"/>
      <c r="AM35" s="40"/>
      <c r="AN35" s="40"/>
      <c r="AO35" s="40"/>
    </row>
    <row r="36" spans="1:41" ht="14.25" customHeight="1" outlineLevel="1">
      <c r="A36" s="47"/>
      <c r="B36" s="40" t="s">
        <v>27</v>
      </c>
      <c r="C36" s="40"/>
      <c r="D36" s="40">
        <v>0</v>
      </c>
      <c r="E36" s="57"/>
      <c r="F36" s="40">
        <v>0</v>
      </c>
      <c r="G36" s="57"/>
      <c r="H36" s="40">
        <v>0</v>
      </c>
      <c r="I36" s="40"/>
      <c r="J36" s="40">
        <v>0</v>
      </c>
      <c r="K36" s="40"/>
      <c r="L36" s="40">
        <v>0</v>
      </c>
      <c r="M36" s="40"/>
      <c r="N36" s="40">
        <v>0</v>
      </c>
      <c r="O36" s="40"/>
      <c r="P36" s="40">
        <v>0</v>
      </c>
      <c r="Q36" s="40"/>
      <c r="R36" s="40">
        <v>0</v>
      </c>
      <c r="T36" s="40">
        <v>0</v>
      </c>
      <c r="V36" s="40">
        <v>0</v>
      </c>
      <c r="X36" s="40">
        <v>0</v>
      </c>
      <c r="Z36" s="40">
        <v>0</v>
      </c>
      <c r="AB36" s="40">
        <v>0</v>
      </c>
      <c r="AD36" s="40">
        <v>0</v>
      </c>
      <c r="AF36" s="40">
        <v>0</v>
      </c>
      <c r="AH36" s="40">
        <v>0</v>
      </c>
      <c r="AJ36" s="47" t="s">
        <v>27</v>
      </c>
      <c r="AK36" s="40"/>
      <c r="AL36" s="40"/>
      <c r="AM36" s="40"/>
      <c r="AN36" s="40"/>
      <c r="AO36" s="40"/>
    </row>
    <row r="37" spans="1:41" s="56" customFormat="1" ht="19.5" customHeight="1">
      <c r="A37" s="38"/>
      <c r="B37" s="37" t="s">
        <v>46</v>
      </c>
      <c r="C37" s="37"/>
      <c r="D37" s="30">
        <v>69387.64211311482</v>
      </c>
      <c r="E37" s="30"/>
      <c r="F37" s="30">
        <v>79088.2542619576</v>
      </c>
      <c r="G37" s="30"/>
      <c r="H37" s="30">
        <v>88656.66192006954</v>
      </c>
      <c r="I37" s="30"/>
      <c r="J37" s="30">
        <v>63024.60959822989</v>
      </c>
      <c r="K37" s="30"/>
      <c r="L37" s="30">
        <v>70849.76621364443</v>
      </c>
      <c r="M37" s="30"/>
      <c r="N37" s="30">
        <v>77816.81634272114</v>
      </c>
      <c r="O37" s="30"/>
      <c r="P37" s="30">
        <v>79790.65931114476</v>
      </c>
      <c r="Q37" s="30"/>
      <c r="R37" s="30">
        <v>79273.5</v>
      </c>
      <c r="T37" s="30">
        <v>90658.01855324366</v>
      </c>
      <c r="V37" s="30">
        <v>101688.94197609526</v>
      </c>
      <c r="X37" s="30">
        <v>103362.7410835686</v>
      </c>
      <c r="Z37" s="30">
        <v>128609.96517000001</v>
      </c>
      <c r="AB37" s="30">
        <v>209375.03860000003</v>
      </c>
      <c r="AD37" s="30">
        <v>221710.9434</v>
      </c>
      <c r="AF37" s="30">
        <v>275.51135615697615</v>
      </c>
      <c r="AH37" s="30">
        <v>345.3489809691926</v>
      </c>
      <c r="AJ37" s="38" t="s">
        <v>46</v>
      </c>
      <c r="AK37" s="37"/>
      <c r="AL37" s="30"/>
      <c r="AM37" s="30"/>
      <c r="AN37" s="30"/>
      <c r="AO37" s="30"/>
    </row>
    <row r="38" spans="2:41" ht="14.25" customHeight="1" outlineLevel="1">
      <c r="B38" s="40" t="s">
        <v>25</v>
      </c>
      <c r="C38" s="40"/>
      <c r="D38" s="40">
        <v>60261.934295556995</v>
      </c>
      <c r="E38" s="57"/>
      <c r="F38" s="40">
        <v>68302.70405888077</v>
      </c>
      <c r="G38" s="57"/>
      <c r="H38" s="40">
        <v>74562.04317447808</v>
      </c>
      <c r="I38" s="40"/>
      <c r="J38" s="40">
        <v>55446.541918256815</v>
      </c>
      <c r="K38" s="40"/>
      <c r="L38" s="40">
        <v>60779.08043479284</v>
      </c>
      <c r="M38" s="40"/>
      <c r="N38" s="40">
        <v>64184.632108470665</v>
      </c>
      <c r="O38" s="40"/>
      <c r="P38" s="40">
        <v>68217.0133346636</v>
      </c>
      <c r="Q38" s="40"/>
      <c r="R38" s="40">
        <v>66870.57323332492</v>
      </c>
      <c r="T38" s="40">
        <v>75383.01724904739</v>
      </c>
      <c r="V38" s="40">
        <v>79724.24628054396</v>
      </c>
      <c r="X38" s="40">
        <v>84292.20781378128</v>
      </c>
      <c r="Z38" s="40">
        <v>91920.49245</v>
      </c>
      <c r="AB38" s="40">
        <v>144422.62289000003</v>
      </c>
      <c r="AD38" s="40">
        <v>157770.60173</v>
      </c>
      <c r="AF38" s="40">
        <v>228.84908615697617</v>
      </c>
      <c r="AH38" s="40">
        <v>99.1909524470007</v>
      </c>
      <c r="AJ38" s="47" t="s">
        <v>25</v>
      </c>
      <c r="AL38" s="40"/>
      <c r="AM38" s="40"/>
      <c r="AN38" s="40"/>
      <c r="AO38" s="40"/>
    </row>
    <row r="39" spans="2:41" ht="14.25" customHeight="1" outlineLevel="1">
      <c r="B39" s="40" t="s">
        <v>26</v>
      </c>
      <c r="C39" s="40"/>
      <c r="D39" s="40">
        <v>9125.707817557824</v>
      </c>
      <c r="E39" s="57"/>
      <c r="F39" s="40">
        <v>10785.550203076818</v>
      </c>
      <c r="G39" s="57"/>
      <c r="H39" s="40">
        <v>14094.618745591457</v>
      </c>
      <c r="I39" s="40"/>
      <c r="J39" s="40">
        <v>7578.0676799730745</v>
      </c>
      <c r="K39" s="40"/>
      <c r="L39" s="40">
        <v>10070.685778851586</v>
      </c>
      <c r="M39" s="40"/>
      <c r="N39" s="40">
        <v>13632.184234250477</v>
      </c>
      <c r="O39" s="40"/>
      <c r="P39" s="40">
        <v>11573.645976481155</v>
      </c>
      <c r="Q39" s="40"/>
      <c r="R39" s="40">
        <v>12402.92676667508</v>
      </c>
      <c r="T39" s="40">
        <v>15275.001304196267</v>
      </c>
      <c r="V39" s="40">
        <v>21964.69569555131</v>
      </c>
      <c r="X39" s="40">
        <v>19070.53326978732</v>
      </c>
      <c r="Z39" s="40">
        <v>36689.472720000005</v>
      </c>
      <c r="AB39" s="40">
        <v>64952.41571000001</v>
      </c>
      <c r="AD39" s="40">
        <v>63940.34167000001</v>
      </c>
      <c r="AF39" s="40">
        <v>46.66227</v>
      </c>
      <c r="AH39" s="40">
        <v>246.15802852219193</v>
      </c>
      <c r="AJ39" s="47" t="s">
        <v>26</v>
      </c>
      <c r="AL39" s="40"/>
      <c r="AM39" s="40"/>
      <c r="AN39" s="40"/>
      <c r="AO39" s="40"/>
    </row>
    <row r="40" spans="2:41" ht="14.25" customHeight="1" outlineLevel="1">
      <c r="B40" s="40" t="s">
        <v>27</v>
      </c>
      <c r="C40" s="40"/>
      <c r="D40" s="40">
        <v>0</v>
      </c>
      <c r="E40" s="57"/>
      <c r="F40" s="40">
        <v>0</v>
      </c>
      <c r="G40" s="57"/>
      <c r="H40" s="40">
        <v>0</v>
      </c>
      <c r="I40" s="40"/>
      <c r="J40" s="40">
        <v>0</v>
      </c>
      <c r="K40" s="40"/>
      <c r="L40" s="40">
        <v>0</v>
      </c>
      <c r="M40" s="40"/>
      <c r="N40" s="40">
        <v>0</v>
      </c>
      <c r="O40" s="40"/>
      <c r="P40" s="40">
        <v>0</v>
      </c>
      <c r="Q40" s="40"/>
      <c r="R40" s="40">
        <v>0</v>
      </c>
      <c r="T40" s="40">
        <v>0</v>
      </c>
      <c r="V40" s="40">
        <v>0</v>
      </c>
      <c r="X40" s="40">
        <v>0</v>
      </c>
      <c r="Z40" s="40">
        <v>0</v>
      </c>
      <c r="AB40" s="40">
        <v>0</v>
      </c>
      <c r="AD40" s="40">
        <v>0</v>
      </c>
      <c r="AF40" s="40">
        <v>0</v>
      </c>
      <c r="AH40" s="40">
        <v>0</v>
      </c>
      <c r="AJ40" s="47" t="s">
        <v>27</v>
      </c>
      <c r="AL40" s="40"/>
      <c r="AM40" s="40"/>
      <c r="AN40" s="40"/>
      <c r="AO40" s="40"/>
    </row>
    <row r="41" spans="1:41" ht="18" customHeight="1">
      <c r="A41" s="58"/>
      <c r="B41" s="59" t="s">
        <v>4</v>
      </c>
      <c r="C41" s="59"/>
      <c r="D41" s="60">
        <v>396727.6035347586</v>
      </c>
      <c r="E41" s="60"/>
      <c r="F41" s="60">
        <v>458179.42953884107</v>
      </c>
      <c r="G41" s="60"/>
      <c r="H41" s="60">
        <v>486708.4279407858</v>
      </c>
      <c r="I41" s="60"/>
      <c r="J41" s="60">
        <v>558194.5762660985</v>
      </c>
      <c r="K41" s="60"/>
      <c r="L41" s="60">
        <v>643436.5868536022</v>
      </c>
      <c r="M41" s="60"/>
      <c r="N41" s="60">
        <v>677581.9112725831</v>
      </c>
      <c r="O41" s="60"/>
      <c r="P41" s="60">
        <v>711226.5523519728</v>
      </c>
      <c r="Q41" s="60"/>
      <c r="R41" s="60">
        <v>796608.8965661932</v>
      </c>
      <c r="S41" s="60"/>
      <c r="T41" s="60">
        <v>846740.650744156</v>
      </c>
      <c r="U41" s="60"/>
      <c r="V41" s="60">
        <v>877931.2893757961</v>
      </c>
      <c r="W41" s="60"/>
      <c r="X41" s="60">
        <v>901356.1477473499</v>
      </c>
      <c r="Y41" s="60"/>
      <c r="Z41" s="60">
        <v>946528.2589799999</v>
      </c>
      <c r="AA41" s="60">
        <v>0</v>
      </c>
      <c r="AB41" s="60">
        <v>1012771.81666</v>
      </c>
      <c r="AC41" s="60">
        <v>0</v>
      </c>
      <c r="AD41" s="60">
        <v>1105255.0887600002</v>
      </c>
      <c r="AE41" s="60">
        <v>0</v>
      </c>
      <c r="AF41" s="60">
        <v>9170.659198126163</v>
      </c>
      <c r="AG41" s="60">
        <v>0</v>
      </c>
      <c r="AH41" s="60">
        <v>9104.018129322294</v>
      </c>
      <c r="AI41" s="60"/>
      <c r="AJ41" s="58" t="s">
        <v>4</v>
      </c>
      <c r="AK41" s="59"/>
      <c r="AL41" s="60"/>
      <c r="AM41" s="60"/>
      <c r="AN41" s="60"/>
      <c r="AO41" s="60"/>
    </row>
    <row r="42" spans="1:41" s="56" customFormat="1" ht="9" customHeight="1">
      <c r="A42" s="63"/>
      <c r="B42" s="64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K42" s="67"/>
      <c r="AL42" s="68"/>
      <c r="AM42" s="68"/>
      <c r="AN42" s="68"/>
      <c r="AO42" s="68"/>
    </row>
    <row r="43" spans="1:41" ht="18" customHeight="1" outlineLevel="1">
      <c r="A43" s="47"/>
      <c r="B43" s="40" t="s">
        <v>5</v>
      </c>
      <c r="C43" s="40"/>
      <c r="D43" s="57">
        <v>0</v>
      </c>
      <c r="E43" s="57"/>
      <c r="F43" s="57">
        <v>0</v>
      </c>
      <c r="G43" s="57"/>
      <c r="H43" s="57">
        <v>0</v>
      </c>
      <c r="I43" s="57"/>
      <c r="J43" s="57">
        <v>0</v>
      </c>
      <c r="K43" s="57"/>
      <c r="L43" s="57">
        <v>0</v>
      </c>
      <c r="M43" s="57"/>
      <c r="N43" s="57">
        <v>0</v>
      </c>
      <c r="O43" s="57"/>
      <c r="P43" s="57">
        <v>0</v>
      </c>
      <c r="Q43" s="57"/>
      <c r="R43" s="57">
        <v>0</v>
      </c>
      <c r="S43" s="28"/>
      <c r="T43" s="57">
        <v>0</v>
      </c>
      <c r="U43" s="28"/>
      <c r="V43" s="57">
        <v>0</v>
      </c>
      <c r="W43" s="28"/>
      <c r="X43" s="57">
        <v>0</v>
      </c>
      <c r="Y43" s="28"/>
      <c r="Z43" s="57">
        <v>0</v>
      </c>
      <c r="AA43" s="28"/>
      <c r="AB43" s="57">
        <v>0</v>
      </c>
      <c r="AC43" s="28"/>
      <c r="AD43" s="57">
        <v>0</v>
      </c>
      <c r="AE43" s="28"/>
      <c r="AF43" s="57">
        <v>0</v>
      </c>
      <c r="AG43" s="28"/>
      <c r="AH43" s="57">
        <v>0</v>
      </c>
      <c r="AI43" s="28"/>
      <c r="AJ43" s="47" t="s">
        <v>5</v>
      </c>
      <c r="AK43" s="40"/>
      <c r="AL43" s="57"/>
      <c r="AM43" s="57"/>
      <c r="AN43" s="57"/>
      <c r="AO43" s="57"/>
    </row>
    <row r="44" spans="1:41" ht="18" customHeight="1" outlineLevel="1">
      <c r="A44" s="47"/>
      <c r="B44" s="40" t="s">
        <v>6</v>
      </c>
      <c r="C44" s="40"/>
      <c r="D44" s="57">
        <v>0</v>
      </c>
      <c r="E44" s="57"/>
      <c r="F44" s="57">
        <v>0</v>
      </c>
      <c r="G44" s="57"/>
      <c r="H44" s="57">
        <v>0</v>
      </c>
      <c r="I44" s="57"/>
      <c r="J44" s="57">
        <v>0</v>
      </c>
      <c r="K44" s="57"/>
      <c r="L44" s="57">
        <v>0</v>
      </c>
      <c r="M44" s="57"/>
      <c r="N44" s="57">
        <v>0</v>
      </c>
      <c r="O44" s="57"/>
      <c r="P44" s="57">
        <v>0</v>
      </c>
      <c r="Q44" s="57"/>
      <c r="R44" s="57">
        <v>0</v>
      </c>
      <c r="S44" s="28"/>
      <c r="T44" s="57">
        <v>0</v>
      </c>
      <c r="U44" s="28"/>
      <c r="V44" s="57">
        <v>0</v>
      </c>
      <c r="W44" s="28"/>
      <c r="X44" s="57">
        <v>0</v>
      </c>
      <c r="Y44" s="28"/>
      <c r="Z44" s="57">
        <v>0</v>
      </c>
      <c r="AA44" s="28"/>
      <c r="AB44" s="57">
        <v>0</v>
      </c>
      <c r="AC44" s="28"/>
      <c r="AD44" s="57">
        <v>0</v>
      </c>
      <c r="AE44" s="28"/>
      <c r="AF44" s="57">
        <v>0</v>
      </c>
      <c r="AG44" s="28"/>
      <c r="AH44" s="57">
        <v>0</v>
      </c>
      <c r="AI44" s="28"/>
      <c r="AJ44" s="47" t="s">
        <v>6</v>
      </c>
      <c r="AK44" s="40"/>
      <c r="AL44" s="57"/>
      <c r="AM44" s="57"/>
      <c r="AN44" s="57"/>
      <c r="AO44" s="57"/>
    </row>
    <row r="45" spans="1:41" ht="18" customHeight="1" outlineLevel="1">
      <c r="A45" s="47"/>
      <c r="B45" s="40" t="s">
        <v>7</v>
      </c>
      <c r="C45" s="40"/>
      <c r="D45" s="57">
        <v>0</v>
      </c>
      <c r="E45" s="57"/>
      <c r="F45" s="57">
        <v>0</v>
      </c>
      <c r="G45" s="57"/>
      <c r="H45" s="57">
        <v>0</v>
      </c>
      <c r="I45" s="57"/>
      <c r="J45" s="57">
        <v>0</v>
      </c>
      <c r="K45" s="57"/>
      <c r="L45" s="57">
        <v>0</v>
      </c>
      <c r="M45" s="57"/>
      <c r="N45" s="57">
        <v>0</v>
      </c>
      <c r="O45" s="57"/>
      <c r="P45" s="57">
        <v>0</v>
      </c>
      <c r="Q45" s="57"/>
      <c r="R45" s="57">
        <v>0</v>
      </c>
      <c r="S45" s="28"/>
      <c r="T45" s="57">
        <v>0</v>
      </c>
      <c r="U45" s="28"/>
      <c r="V45" s="57">
        <v>0</v>
      </c>
      <c r="W45" s="28"/>
      <c r="X45" s="57">
        <v>0</v>
      </c>
      <c r="Y45" s="28"/>
      <c r="Z45" s="57">
        <v>0</v>
      </c>
      <c r="AA45" s="28"/>
      <c r="AB45" s="57">
        <v>0</v>
      </c>
      <c r="AC45" s="28"/>
      <c r="AD45" s="57">
        <v>0</v>
      </c>
      <c r="AE45" s="28"/>
      <c r="AF45" s="57">
        <v>0</v>
      </c>
      <c r="AG45" s="28"/>
      <c r="AH45" s="57">
        <v>0</v>
      </c>
      <c r="AI45" s="28"/>
      <c r="AJ45" s="47" t="s">
        <v>7</v>
      </c>
      <c r="AK45" s="40"/>
      <c r="AL45" s="57"/>
      <c r="AM45" s="57"/>
      <c r="AN45" s="57"/>
      <c r="AO45" s="57"/>
    </row>
    <row r="46" spans="1:41" ht="18" customHeight="1" outlineLevel="1">
      <c r="A46" s="47"/>
      <c r="B46" s="40" t="s">
        <v>8</v>
      </c>
      <c r="C46" s="40"/>
      <c r="D46" s="57">
        <v>0</v>
      </c>
      <c r="E46" s="57"/>
      <c r="F46" s="57">
        <v>0</v>
      </c>
      <c r="G46" s="57"/>
      <c r="H46" s="57">
        <v>0</v>
      </c>
      <c r="I46" s="57"/>
      <c r="J46" s="57">
        <v>0</v>
      </c>
      <c r="K46" s="57"/>
      <c r="L46" s="57">
        <v>0</v>
      </c>
      <c r="M46" s="57"/>
      <c r="N46" s="57">
        <v>0</v>
      </c>
      <c r="O46" s="57"/>
      <c r="P46" s="57">
        <v>0</v>
      </c>
      <c r="Q46" s="57"/>
      <c r="R46" s="57">
        <v>0</v>
      </c>
      <c r="T46" s="57">
        <v>0</v>
      </c>
      <c r="V46" s="57">
        <v>0</v>
      </c>
      <c r="X46" s="57">
        <v>0</v>
      </c>
      <c r="Z46" s="57">
        <v>0</v>
      </c>
      <c r="AB46" s="57">
        <v>0</v>
      </c>
      <c r="AD46" s="57">
        <v>0</v>
      </c>
      <c r="AF46" s="57">
        <v>10.6558</v>
      </c>
      <c r="AH46" s="57">
        <v>0.6158035157822768</v>
      </c>
      <c r="AJ46" s="47" t="s">
        <v>8</v>
      </c>
      <c r="AK46" s="40"/>
      <c r="AL46" s="57"/>
      <c r="AM46" s="57"/>
      <c r="AN46" s="57"/>
      <c r="AO46" s="57"/>
    </row>
    <row r="47" spans="1:41" ht="18" customHeight="1" outlineLevel="1">
      <c r="A47" s="47"/>
      <c r="B47" s="40" t="s">
        <v>9</v>
      </c>
      <c r="C47" s="40"/>
      <c r="D47" s="57">
        <v>0</v>
      </c>
      <c r="E47" s="57"/>
      <c r="F47" s="57">
        <v>0</v>
      </c>
      <c r="G47" s="57"/>
      <c r="H47" s="57">
        <v>0</v>
      </c>
      <c r="I47" s="57"/>
      <c r="J47" s="57">
        <v>0</v>
      </c>
      <c r="K47" s="57"/>
      <c r="L47" s="57">
        <v>0</v>
      </c>
      <c r="M47" s="57"/>
      <c r="N47" s="57">
        <v>0</v>
      </c>
      <c r="O47" s="57"/>
      <c r="P47" s="57">
        <v>0</v>
      </c>
      <c r="Q47" s="57"/>
      <c r="R47" s="57">
        <v>0</v>
      </c>
      <c r="T47" s="57">
        <v>0</v>
      </c>
      <c r="V47" s="57">
        <v>0</v>
      </c>
      <c r="X47" s="57">
        <v>0</v>
      </c>
      <c r="Z47" s="57">
        <v>0</v>
      </c>
      <c r="AB47" s="57">
        <v>0</v>
      </c>
      <c r="AD47" s="57">
        <v>0</v>
      </c>
      <c r="AF47" s="57">
        <v>0</v>
      </c>
      <c r="AH47" s="57">
        <v>0</v>
      </c>
      <c r="AJ47" s="47" t="s">
        <v>9</v>
      </c>
      <c r="AK47" s="40"/>
      <c r="AL47" s="57"/>
      <c r="AM47" s="57"/>
      <c r="AN47" s="57"/>
      <c r="AO47" s="57"/>
    </row>
    <row r="48" spans="1:41" ht="18" customHeight="1" outlineLevel="1">
      <c r="A48" s="47"/>
      <c r="B48" s="40" t="s">
        <v>10</v>
      </c>
      <c r="C48" s="40"/>
      <c r="D48" s="57">
        <v>0</v>
      </c>
      <c r="E48" s="57"/>
      <c r="F48" s="57">
        <v>0</v>
      </c>
      <c r="G48" s="57"/>
      <c r="H48" s="57">
        <v>0</v>
      </c>
      <c r="I48" s="57"/>
      <c r="J48" s="57">
        <v>0</v>
      </c>
      <c r="K48" s="57"/>
      <c r="L48" s="57">
        <v>0</v>
      </c>
      <c r="M48" s="57"/>
      <c r="N48" s="57">
        <v>0</v>
      </c>
      <c r="O48" s="57"/>
      <c r="P48" s="57">
        <v>0</v>
      </c>
      <c r="Q48" s="57"/>
      <c r="R48" s="57">
        <v>0</v>
      </c>
      <c r="T48" s="57">
        <v>0</v>
      </c>
      <c r="V48" s="57">
        <v>0</v>
      </c>
      <c r="X48" s="57">
        <v>0</v>
      </c>
      <c r="Z48" s="57">
        <v>0</v>
      </c>
      <c r="AB48" s="57">
        <v>0</v>
      </c>
      <c r="AD48" s="57">
        <v>0</v>
      </c>
      <c r="AF48" s="57">
        <v>0</v>
      </c>
      <c r="AH48" s="57">
        <v>0</v>
      </c>
      <c r="AJ48" s="47" t="s">
        <v>10</v>
      </c>
      <c r="AK48" s="40"/>
      <c r="AL48" s="57"/>
      <c r="AM48" s="57"/>
      <c r="AN48" s="57"/>
      <c r="AO48" s="57"/>
    </row>
    <row r="49" spans="1:41" ht="18" customHeight="1">
      <c r="A49" s="58"/>
      <c r="B49" s="59" t="s">
        <v>11</v>
      </c>
      <c r="C49" s="59"/>
      <c r="D49" s="60">
        <v>0</v>
      </c>
      <c r="E49" s="60"/>
      <c r="F49" s="60">
        <v>0</v>
      </c>
      <c r="G49" s="60"/>
      <c r="H49" s="60">
        <v>0</v>
      </c>
      <c r="I49" s="60"/>
      <c r="J49" s="60">
        <v>0</v>
      </c>
      <c r="K49" s="60"/>
      <c r="L49" s="60">
        <v>0</v>
      </c>
      <c r="M49" s="60"/>
      <c r="N49" s="60">
        <v>0</v>
      </c>
      <c r="O49" s="60"/>
      <c r="P49" s="60">
        <v>0</v>
      </c>
      <c r="Q49" s="60"/>
      <c r="R49" s="60">
        <v>0</v>
      </c>
      <c r="S49" s="60"/>
      <c r="T49" s="60">
        <v>0</v>
      </c>
      <c r="U49" s="60"/>
      <c r="V49" s="60">
        <v>0</v>
      </c>
      <c r="W49" s="60"/>
      <c r="X49" s="60">
        <v>0</v>
      </c>
      <c r="Y49" s="60"/>
      <c r="Z49" s="60">
        <v>0</v>
      </c>
      <c r="AA49" s="60"/>
      <c r="AB49" s="60">
        <v>0</v>
      </c>
      <c r="AC49" s="60"/>
      <c r="AD49" s="60">
        <v>0</v>
      </c>
      <c r="AE49" s="60"/>
      <c r="AF49" s="60">
        <v>10.6558</v>
      </c>
      <c r="AG49" s="60"/>
      <c r="AH49" s="60">
        <v>0.6158035157822768</v>
      </c>
      <c r="AI49" s="60"/>
      <c r="AJ49" s="58" t="s">
        <v>11</v>
      </c>
      <c r="AK49" s="59"/>
      <c r="AL49" s="60"/>
      <c r="AM49" s="60"/>
      <c r="AN49" s="60"/>
      <c r="AO49" s="60"/>
    </row>
    <row r="50" spans="1:41" ht="7.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1"/>
      <c r="T50" s="52"/>
      <c r="U50" s="51"/>
      <c r="V50" s="52"/>
      <c r="W50" s="51"/>
      <c r="X50" s="52"/>
      <c r="Y50" s="51"/>
      <c r="Z50" s="52"/>
      <c r="AA50" s="51"/>
      <c r="AB50" s="52"/>
      <c r="AC50" s="51"/>
      <c r="AD50" s="52"/>
      <c r="AE50" s="51"/>
      <c r="AF50" s="52"/>
      <c r="AG50" s="51"/>
      <c r="AH50" s="52"/>
      <c r="AI50" s="51"/>
      <c r="AJ50" s="53"/>
      <c r="AK50" s="54"/>
      <c r="AL50" s="55"/>
      <c r="AM50" s="55"/>
      <c r="AN50" s="55"/>
      <c r="AO50" s="55"/>
    </row>
    <row r="51" spans="1:41" ht="18.75" customHeight="1">
      <c r="A51" s="58"/>
      <c r="B51" s="59" t="s">
        <v>12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T51" s="59"/>
      <c r="V51" s="59"/>
      <c r="X51" s="59"/>
      <c r="Z51" s="59"/>
      <c r="AB51" s="59"/>
      <c r="AD51" s="59"/>
      <c r="AF51" s="59"/>
      <c r="AH51" s="59"/>
      <c r="AJ51" s="58" t="s">
        <v>12</v>
      </c>
      <c r="AK51" s="59"/>
      <c r="AL51" s="59"/>
      <c r="AM51" s="59"/>
      <c r="AN51" s="59"/>
      <c r="AO51" s="59"/>
    </row>
    <row r="52" spans="1:41" ht="14.25" customHeight="1">
      <c r="A52" s="58"/>
      <c r="B52" s="59" t="s">
        <v>41</v>
      </c>
      <c r="C52" s="59"/>
      <c r="D52" s="60">
        <v>396727.6035347586</v>
      </c>
      <c r="E52" s="60"/>
      <c r="F52" s="60">
        <v>458179.42953884107</v>
      </c>
      <c r="G52" s="60"/>
      <c r="H52" s="60">
        <v>486708.4279407858</v>
      </c>
      <c r="I52" s="60"/>
      <c r="J52" s="60">
        <v>558194.5762660985</v>
      </c>
      <c r="K52" s="60"/>
      <c r="L52" s="60">
        <v>643436.5868536022</v>
      </c>
      <c r="M52" s="60"/>
      <c r="N52" s="60">
        <v>677581.9112725831</v>
      </c>
      <c r="O52" s="60"/>
      <c r="P52" s="60">
        <v>711226.5523519728</v>
      </c>
      <c r="Q52" s="60"/>
      <c r="R52" s="60">
        <v>796608.8965661932</v>
      </c>
      <c r="S52" s="60"/>
      <c r="T52" s="60">
        <v>846740.650744156</v>
      </c>
      <c r="U52" s="60"/>
      <c r="V52" s="60">
        <v>877931.2893757961</v>
      </c>
      <c r="W52" s="60"/>
      <c r="X52" s="60">
        <v>901356.1477473499</v>
      </c>
      <c r="Y52" s="60"/>
      <c r="Z52" s="60">
        <v>946528.2589799999</v>
      </c>
      <c r="AA52" s="60"/>
      <c r="AB52" s="60">
        <v>1012771.81666</v>
      </c>
      <c r="AC52" s="60"/>
      <c r="AD52" s="60">
        <v>1105255.0887600002</v>
      </c>
      <c r="AE52" s="60"/>
      <c r="AF52" s="60">
        <v>9181.314998126163</v>
      </c>
      <c r="AG52" s="60"/>
      <c r="AH52" s="60">
        <v>9104.633932838076</v>
      </c>
      <c r="AI52" s="60"/>
      <c r="AJ52" s="58" t="s">
        <v>41</v>
      </c>
      <c r="AK52" s="59"/>
      <c r="AL52" s="60"/>
      <c r="AM52" s="60"/>
      <c r="AN52" s="60"/>
      <c r="AO52" s="60"/>
    </row>
    <row r="53" spans="1:41" ht="7.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1"/>
      <c r="T53" s="52"/>
      <c r="U53" s="51"/>
      <c r="V53" s="52"/>
      <c r="W53" s="51"/>
      <c r="X53" s="52"/>
      <c r="Y53" s="51"/>
      <c r="Z53" s="52"/>
      <c r="AA53" s="51"/>
      <c r="AB53" s="52"/>
      <c r="AC53" s="51"/>
      <c r="AD53" s="52"/>
      <c r="AE53" s="51"/>
      <c r="AF53" s="52"/>
      <c r="AG53" s="51"/>
      <c r="AH53" s="52"/>
      <c r="AI53" s="51"/>
      <c r="AJ53" s="53"/>
      <c r="AK53" s="54"/>
      <c r="AL53" s="55"/>
      <c r="AM53" s="55"/>
      <c r="AN53" s="55"/>
      <c r="AO53" s="55"/>
    </row>
    <row r="54" spans="1:41" ht="18.75" customHeight="1" outlineLevel="1">
      <c r="A54" s="47"/>
      <c r="B54" s="40" t="s">
        <v>13</v>
      </c>
      <c r="C54" s="40"/>
      <c r="D54" s="57">
        <v>0</v>
      </c>
      <c r="E54" s="57"/>
      <c r="F54" s="57">
        <v>0</v>
      </c>
      <c r="G54" s="57"/>
      <c r="H54" s="57">
        <v>0</v>
      </c>
      <c r="I54" s="57"/>
      <c r="J54" s="57">
        <v>103.48523914271634</v>
      </c>
      <c r="K54" s="57"/>
      <c r="L54" s="57">
        <v>0</v>
      </c>
      <c r="M54" s="57"/>
      <c r="N54" s="57">
        <v>0</v>
      </c>
      <c r="O54" s="57"/>
      <c r="P54" s="57">
        <v>3185.3463452453934</v>
      </c>
      <c r="Q54" s="57"/>
      <c r="R54" s="57">
        <v>2391.8943721226547</v>
      </c>
      <c r="S54" s="57"/>
      <c r="T54" s="57">
        <v>2022.3887586695996</v>
      </c>
      <c r="U54" s="57"/>
      <c r="V54" s="57">
        <v>0</v>
      </c>
      <c r="W54" s="57"/>
      <c r="X54" s="57">
        <v>0</v>
      </c>
      <c r="Y54" s="57"/>
      <c r="Z54" s="57">
        <v>4340.44931</v>
      </c>
      <c r="AA54" s="57"/>
      <c r="AB54" s="57">
        <v>615.9803400000001</v>
      </c>
      <c r="AC54" s="57"/>
      <c r="AD54" s="57">
        <v>758.9765500000001</v>
      </c>
      <c r="AE54" s="57"/>
      <c r="AF54" s="57">
        <v>0</v>
      </c>
      <c r="AG54" s="57"/>
      <c r="AH54" s="57">
        <v>0</v>
      </c>
      <c r="AI54" s="57"/>
      <c r="AJ54" s="47" t="s">
        <v>13</v>
      </c>
      <c r="AK54" s="40"/>
      <c r="AL54" s="57"/>
      <c r="AM54" s="57"/>
      <c r="AN54" s="57"/>
      <c r="AO54" s="57"/>
    </row>
    <row r="55" spans="1:41" ht="18.75" customHeight="1" outlineLevel="1">
      <c r="A55" s="47"/>
      <c r="B55" s="40" t="s">
        <v>14</v>
      </c>
      <c r="C55" s="40"/>
      <c r="D55" s="57">
        <v>2233.0953986513287</v>
      </c>
      <c r="E55" s="57"/>
      <c r="F55" s="57">
        <v>2882.099966343322</v>
      </c>
      <c r="G55" s="57"/>
      <c r="H55" s="57">
        <v>18677.84419963218</v>
      </c>
      <c r="I55" s="57"/>
      <c r="J55" s="57">
        <v>19097.311919272055</v>
      </c>
      <c r="K55" s="57"/>
      <c r="L55" s="57">
        <v>20179.846531559146</v>
      </c>
      <c r="M55" s="57"/>
      <c r="N55" s="57">
        <v>23823.590842979578</v>
      </c>
      <c r="O55" s="57"/>
      <c r="P55" s="57">
        <v>26142.44040820742</v>
      </c>
      <c r="Q55" s="57"/>
      <c r="R55" s="57">
        <v>23533.9029245249</v>
      </c>
      <c r="S55" s="57"/>
      <c r="T55" s="57">
        <v>21448.633887466494</v>
      </c>
      <c r="U55" s="57"/>
      <c r="V55" s="57">
        <v>23962.479066748405</v>
      </c>
      <c r="W55" s="57"/>
      <c r="X55" s="57">
        <v>23566.640111533245</v>
      </c>
      <c r="Y55" s="57"/>
      <c r="Z55" s="57">
        <v>26819.393620000003</v>
      </c>
      <c r="AA55" s="57"/>
      <c r="AB55" s="57">
        <v>23872.160669999997</v>
      </c>
      <c r="AC55" s="57"/>
      <c r="AD55" s="57">
        <v>24136.5958</v>
      </c>
      <c r="AE55" s="57"/>
      <c r="AF55" s="57">
        <v>0</v>
      </c>
      <c r="AG55" s="57"/>
      <c r="AH55" s="57">
        <v>0</v>
      </c>
      <c r="AI55" s="57"/>
      <c r="AJ55" s="47" t="s">
        <v>14</v>
      </c>
      <c r="AK55" s="40"/>
      <c r="AL55" s="57"/>
      <c r="AM55" s="57"/>
      <c r="AN55" s="57"/>
      <c r="AO55" s="57"/>
    </row>
    <row r="56" spans="1:41" ht="18.75" customHeight="1" outlineLevel="1">
      <c r="A56" s="69"/>
      <c r="B56" s="40" t="s">
        <v>15</v>
      </c>
      <c r="C56" s="40"/>
      <c r="D56" s="57">
        <v>3439.1578979000637</v>
      </c>
      <c r="E56" s="57"/>
      <c r="F56" s="57">
        <v>2489.5646088012213</v>
      </c>
      <c r="G56" s="57"/>
      <c r="H56" s="57">
        <v>4984.491868306228</v>
      </c>
      <c r="I56" s="57"/>
      <c r="J56" s="57">
        <v>5648.785264385225</v>
      </c>
      <c r="K56" s="57"/>
      <c r="L56" s="57">
        <v>9074.444628754823</v>
      </c>
      <c r="M56" s="57"/>
      <c r="N56" s="57">
        <v>14288.634590650656</v>
      </c>
      <c r="O56" s="57"/>
      <c r="P56" s="57">
        <v>8758.815663577465</v>
      </c>
      <c r="Q56" s="57"/>
      <c r="R56" s="57">
        <v>8470.269622693615</v>
      </c>
      <c r="T56" s="57">
        <v>6881.457835719351</v>
      </c>
      <c r="V56" s="57">
        <v>11137.424694529587</v>
      </c>
      <c r="X56" s="57">
        <v>15148.650183323294</v>
      </c>
      <c r="Z56" s="57">
        <v>20307.071949999998</v>
      </c>
      <c r="AB56" s="57">
        <v>30231.66637000001</v>
      </c>
      <c r="AD56" s="57">
        <v>36476.54052999999</v>
      </c>
      <c r="AF56" s="57">
        <v>620.40231</v>
      </c>
      <c r="AH56" s="57">
        <v>618.980115888908</v>
      </c>
      <c r="AJ56" s="47" t="s">
        <v>15</v>
      </c>
      <c r="AK56" s="40"/>
      <c r="AL56" s="57"/>
      <c r="AM56" s="57"/>
      <c r="AN56" s="57"/>
      <c r="AO56" s="57"/>
    </row>
    <row r="57" spans="1:41" ht="18.75" customHeight="1" outlineLevel="1">
      <c r="A57" s="69"/>
      <c r="B57" s="40" t="s">
        <v>16</v>
      </c>
      <c r="C57" s="40"/>
      <c r="D57" s="57">
        <v>0</v>
      </c>
      <c r="E57" s="57"/>
      <c r="F57" s="57">
        <v>0</v>
      </c>
      <c r="G57" s="57"/>
      <c r="H57" s="57">
        <v>0</v>
      </c>
      <c r="I57" s="57"/>
      <c r="J57" s="57">
        <v>467.4588006202445</v>
      </c>
      <c r="K57" s="57"/>
      <c r="L57" s="57">
        <v>820.6834649549842</v>
      </c>
      <c r="M57" s="57"/>
      <c r="N57" s="57">
        <v>459.77425985359343</v>
      </c>
      <c r="O57" s="57"/>
      <c r="P57" s="57">
        <v>3347.9111163198827</v>
      </c>
      <c r="Q57" s="57"/>
      <c r="R57" s="57">
        <v>1627.7896097027394</v>
      </c>
      <c r="T57" s="57">
        <v>1419.063052179871</v>
      </c>
      <c r="V57" s="57">
        <v>3425.0954587525393</v>
      </c>
      <c r="X57" s="57">
        <v>3299.1308463452456</v>
      </c>
      <c r="Z57" s="57">
        <v>3220.59914</v>
      </c>
      <c r="AB57" s="57">
        <v>2958.034449999999</v>
      </c>
      <c r="AD57" s="57">
        <v>2904.799719999999</v>
      </c>
      <c r="AF57" s="57">
        <v>11.4065</v>
      </c>
      <c r="AH57" s="57">
        <v>22.2051765307276</v>
      </c>
      <c r="AJ57" s="47" t="s">
        <v>16</v>
      </c>
      <c r="AK57" s="40"/>
      <c r="AL57" s="57"/>
      <c r="AM57" s="57"/>
      <c r="AN57" s="57"/>
      <c r="AO57" s="57"/>
    </row>
    <row r="58" spans="1:41" ht="23.25" customHeight="1">
      <c r="A58" s="58"/>
      <c r="B58" s="59" t="s">
        <v>23</v>
      </c>
      <c r="C58" s="59"/>
      <c r="D58" s="60">
        <v>5672.253296551393</v>
      </c>
      <c r="E58" s="60"/>
      <c r="F58" s="60">
        <v>5371.664575144543</v>
      </c>
      <c r="G58" s="60"/>
      <c r="H58" s="60">
        <v>23662.33606793841</v>
      </c>
      <c r="I58" s="60"/>
      <c r="J58" s="60">
        <v>25317.041223420238</v>
      </c>
      <c r="K58" s="60"/>
      <c r="L58" s="60">
        <v>30074.974625268955</v>
      </c>
      <c r="M58" s="60"/>
      <c r="N58" s="60">
        <v>38571.99969348383</v>
      </c>
      <c r="O58" s="60"/>
      <c r="P58" s="60">
        <v>41434.51353335017</v>
      </c>
      <c r="Q58" s="60"/>
      <c r="R58" s="60">
        <v>36023.85652904391</v>
      </c>
      <c r="S58" s="60"/>
      <c r="T58" s="60">
        <v>31771.543534035318</v>
      </c>
      <c r="U58" s="60"/>
      <c r="V58" s="60">
        <v>38524.999220030535</v>
      </c>
      <c r="W58" s="60"/>
      <c r="X58" s="60">
        <v>42014.42114120178</v>
      </c>
      <c r="Y58" s="60"/>
      <c r="Z58" s="60">
        <v>54687.514019999995</v>
      </c>
      <c r="AA58" s="60"/>
      <c r="AB58" s="60">
        <v>57677.84183000001</v>
      </c>
      <c r="AC58" s="60"/>
      <c r="AD58" s="60">
        <v>64276.91259999998</v>
      </c>
      <c r="AE58" s="60"/>
      <c r="AF58" s="60">
        <v>631.8088100000001</v>
      </c>
      <c r="AG58" s="60"/>
      <c r="AH58" s="60">
        <v>641.1852924196356</v>
      </c>
      <c r="AI58" s="60"/>
      <c r="AJ58" s="58" t="s">
        <v>23</v>
      </c>
      <c r="AK58" s="59"/>
      <c r="AL58" s="60"/>
      <c r="AM58" s="60"/>
      <c r="AN58" s="60"/>
      <c r="AO58" s="60"/>
    </row>
    <row r="59" spans="1:41" ht="7.5" customHeight="1">
      <c r="A59" s="51"/>
      <c r="B59" s="54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70"/>
      <c r="AK59" s="54"/>
      <c r="AL59" s="28"/>
      <c r="AM59" s="28"/>
      <c r="AN59" s="28"/>
      <c r="AO59" s="28"/>
    </row>
    <row r="60" spans="3:41" ht="7.5" customHeight="1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T60" s="17"/>
      <c r="V60" s="17"/>
      <c r="X60" s="17"/>
      <c r="Z60" s="17"/>
      <c r="AB60" s="17"/>
      <c r="AD60" s="17"/>
      <c r="AF60" s="17"/>
      <c r="AH60" s="17"/>
      <c r="AL60" s="17"/>
      <c r="AM60" s="17"/>
      <c r="AN60" s="17"/>
      <c r="AO60" s="17"/>
    </row>
    <row r="61" spans="1:41" ht="18.75" customHeight="1">
      <c r="A61" s="58"/>
      <c r="B61" s="59" t="s">
        <v>17</v>
      </c>
      <c r="C61" s="59"/>
      <c r="D61" s="60">
        <v>430628.03706892417</v>
      </c>
      <c r="E61" s="60"/>
      <c r="F61" s="60">
        <v>501861.70293665875</v>
      </c>
      <c r="G61" s="60"/>
      <c r="H61" s="60">
        <v>551853.8002596372</v>
      </c>
      <c r="I61" s="60"/>
      <c r="J61" s="60">
        <v>624294.0162874281</v>
      </c>
      <c r="K61" s="60"/>
      <c r="L61" s="60">
        <v>719289.2419734835</v>
      </c>
      <c r="M61" s="60"/>
      <c r="N61" s="60">
        <v>768897.4086581804</v>
      </c>
      <c r="O61" s="60"/>
      <c r="P61" s="60">
        <v>797562.7777120392</v>
      </c>
      <c r="Q61" s="60"/>
      <c r="R61" s="60">
        <v>880117.6854913435</v>
      </c>
      <c r="S61" s="60"/>
      <c r="T61" s="60">
        <v>948734.4680610618</v>
      </c>
      <c r="U61" s="60"/>
      <c r="V61" s="60">
        <v>987489.5182535946</v>
      </c>
      <c r="W61" s="60"/>
      <c r="X61" s="60">
        <v>1024946.5753315224</v>
      </c>
      <c r="Y61" s="60"/>
      <c r="Z61" s="60">
        <v>1084439.20383</v>
      </c>
      <c r="AA61" s="60"/>
      <c r="AB61" s="60">
        <v>1169448.95887</v>
      </c>
      <c r="AC61" s="60"/>
      <c r="AD61" s="60">
        <v>1275594.76798</v>
      </c>
      <c r="AE61" s="60"/>
      <c r="AF61" s="60">
        <v>9813.123808126164</v>
      </c>
      <c r="AG61" s="60"/>
      <c r="AH61" s="60">
        <v>9745.819225257712</v>
      </c>
      <c r="AI61" s="60"/>
      <c r="AJ61" s="58" t="s">
        <v>17</v>
      </c>
      <c r="AK61" s="59"/>
      <c r="AL61" s="60"/>
      <c r="AM61" s="60"/>
      <c r="AN61" s="60"/>
      <c r="AO61" s="60"/>
    </row>
    <row r="62" spans="1:41" ht="5.25" customHeight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1"/>
      <c r="T62" s="52"/>
      <c r="U62" s="51"/>
      <c r="V62" s="52"/>
      <c r="W62" s="51"/>
      <c r="X62" s="52"/>
      <c r="Y62" s="51"/>
      <c r="Z62" s="52"/>
      <c r="AA62" s="51"/>
      <c r="AB62" s="52"/>
      <c r="AC62" s="51"/>
      <c r="AD62" s="52"/>
      <c r="AE62" s="51"/>
      <c r="AF62" s="52"/>
      <c r="AG62" s="51"/>
      <c r="AH62" s="52"/>
      <c r="AI62" s="51"/>
      <c r="AJ62" s="53"/>
      <c r="AK62" s="54"/>
      <c r="AL62" s="55"/>
      <c r="AM62" s="55"/>
      <c r="AN62" s="55"/>
      <c r="AO62" s="55"/>
    </row>
    <row r="63" spans="1:41" ht="19.5" customHeight="1" outlineLevel="1">
      <c r="A63" s="47"/>
      <c r="B63" s="40" t="s">
        <v>18</v>
      </c>
      <c r="C63" s="40"/>
      <c r="D63" s="57">
        <v>30066.811931292297</v>
      </c>
      <c r="E63" s="57"/>
      <c r="F63" s="57">
        <v>51553.21000564951</v>
      </c>
      <c r="G63" s="57"/>
      <c r="H63" s="57">
        <v>69854.58613104468</v>
      </c>
      <c r="I63" s="57"/>
      <c r="J63" s="57">
        <v>75890.60789369298</v>
      </c>
      <c r="K63" s="57"/>
      <c r="L63" s="57">
        <v>53768.59727380909</v>
      </c>
      <c r="M63" s="57"/>
      <c r="N63" s="57">
        <v>58274.68891613477</v>
      </c>
      <c r="O63" s="57"/>
      <c r="P63" s="57">
        <v>49844.929188753864</v>
      </c>
      <c r="Q63" s="57"/>
      <c r="R63" s="57">
        <v>49372.817795007395</v>
      </c>
      <c r="T63" s="57">
        <v>42585.66272005277</v>
      </c>
      <c r="V63" s="57">
        <v>56384.049504018345</v>
      </c>
      <c r="X63" s="57">
        <v>71842.93859868798</v>
      </c>
      <c r="Z63" s="57">
        <v>88510.44119000001</v>
      </c>
      <c r="AB63" s="57">
        <v>99847.61350999998</v>
      </c>
      <c r="AD63" s="57">
        <v>203719.45967999997</v>
      </c>
      <c r="AF63" s="57">
        <v>336.90785</v>
      </c>
      <c r="AH63" s="57">
        <v>655.8627347422869</v>
      </c>
      <c r="AJ63" s="47" t="s">
        <v>18</v>
      </c>
      <c r="AK63" s="40"/>
      <c r="AL63" s="57"/>
      <c r="AM63" s="57"/>
      <c r="AN63" s="57"/>
      <c r="AO63" s="57"/>
    </row>
    <row r="64" spans="1:41" ht="18.75" customHeight="1" outlineLevel="1">
      <c r="A64" s="47"/>
      <c r="B64" s="40" t="s">
        <v>19</v>
      </c>
      <c r="C64" s="40"/>
      <c r="D64" s="57">
        <v>1743.857566141382</v>
      </c>
      <c r="E64" s="57"/>
      <c r="F64" s="57">
        <v>3081.666985203082</v>
      </c>
      <c r="G64" s="57"/>
      <c r="H64" s="57">
        <v>7930.141045520657</v>
      </c>
      <c r="I64" s="57"/>
      <c r="J64" s="57">
        <v>9706.748019665116</v>
      </c>
      <c r="K64" s="57"/>
      <c r="L64" s="57">
        <v>12693.189733511233</v>
      </c>
      <c r="M64" s="57"/>
      <c r="N64" s="57">
        <v>9440.556435036602</v>
      </c>
      <c r="O64" s="57"/>
      <c r="P64" s="57">
        <v>10028.14848605051</v>
      </c>
      <c r="Q64" s="57"/>
      <c r="R64" s="57">
        <v>6182.746841681392</v>
      </c>
      <c r="S64" s="57"/>
      <c r="T64" s="57">
        <v>4713.875626555119</v>
      </c>
      <c r="U64" s="57"/>
      <c r="V64" s="57">
        <v>6537.167327779982</v>
      </c>
      <c r="W64" s="57"/>
      <c r="X64" s="57">
        <v>11151.680830451853</v>
      </c>
      <c r="Y64" s="57"/>
      <c r="Z64" s="57">
        <v>7146.83821</v>
      </c>
      <c r="AA64" s="57"/>
      <c r="AB64" s="57">
        <v>7166.44535</v>
      </c>
      <c r="AC64" s="57"/>
      <c r="AD64" s="57">
        <v>7610.6736900000005</v>
      </c>
      <c r="AE64" s="57"/>
      <c r="AF64" s="57">
        <v>0</v>
      </c>
      <c r="AG64" s="57"/>
      <c r="AH64" s="57">
        <v>0</v>
      </c>
      <c r="AI64" s="57"/>
      <c r="AJ64" s="47" t="s">
        <v>19</v>
      </c>
      <c r="AK64" s="40"/>
      <c r="AL64" s="57"/>
      <c r="AM64" s="57"/>
      <c r="AN64" s="57"/>
      <c r="AO64" s="57"/>
    </row>
    <row r="65" spans="1:41" ht="18.75" customHeight="1" outlineLevel="1">
      <c r="A65" s="47"/>
      <c r="B65" s="40" t="s">
        <v>20</v>
      </c>
      <c r="C65" s="40"/>
      <c r="D65" s="57">
        <v>413.86895532076016</v>
      </c>
      <c r="E65" s="57"/>
      <c r="F65" s="57">
        <v>442.13124902335534</v>
      </c>
      <c r="G65" s="57"/>
      <c r="H65" s="57">
        <v>664.1069140432488</v>
      </c>
      <c r="I65" s="57"/>
      <c r="J65" s="57">
        <v>709.4152452730398</v>
      </c>
      <c r="K65" s="57"/>
      <c r="L65" s="57">
        <v>420.9829733270828</v>
      </c>
      <c r="M65" s="57"/>
      <c r="N65" s="57">
        <v>1228.5788648083371</v>
      </c>
      <c r="O65" s="57"/>
      <c r="P65" s="57">
        <v>1745.3617491856287</v>
      </c>
      <c r="Q65" s="57"/>
      <c r="R65" s="57">
        <v>277.1006034161528</v>
      </c>
      <c r="T65" s="57">
        <v>4219.570210234034</v>
      </c>
      <c r="V65" s="57">
        <v>7696.368155974661</v>
      </c>
      <c r="X65" s="57">
        <v>4297.325816742022</v>
      </c>
      <c r="Z65" s="57">
        <v>4585.85722</v>
      </c>
      <c r="AB65" s="57">
        <v>1760.6446400000002</v>
      </c>
      <c r="AD65" s="57">
        <v>3585.4338</v>
      </c>
      <c r="AF65" s="57">
        <v>0</v>
      </c>
      <c r="AH65" s="57">
        <v>0</v>
      </c>
      <c r="AJ65" s="47" t="s">
        <v>20</v>
      </c>
      <c r="AK65" s="40"/>
      <c r="AL65" s="57"/>
      <c r="AM65" s="57"/>
      <c r="AN65" s="57"/>
      <c r="AO65" s="57"/>
    </row>
    <row r="66" spans="3:41" ht="7.5" customHeight="1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T66" s="40"/>
      <c r="V66" s="40"/>
      <c r="X66" s="40"/>
      <c r="Z66" s="40"/>
      <c r="AB66" s="40"/>
      <c r="AD66" s="40"/>
      <c r="AF66" s="40"/>
      <c r="AH66" s="40"/>
      <c r="AL66" s="40"/>
      <c r="AM66" s="40"/>
      <c r="AN66" s="40"/>
      <c r="AO66" s="40"/>
    </row>
    <row r="67" spans="1:41" ht="21" customHeight="1">
      <c r="A67" s="58"/>
      <c r="B67" s="59" t="s">
        <v>21</v>
      </c>
      <c r="C67" s="59"/>
      <c r="D67" s="60">
        <v>32224.538452754437</v>
      </c>
      <c r="E67" s="60"/>
      <c r="F67" s="60">
        <v>55077.00823987595</v>
      </c>
      <c r="G67" s="60"/>
      <c r="H67" s="60">
        <v>78448.83409060858</v>
      </c>
      <c r="I67" s="60"/>
      <c r="J67" s="60">
        <v>86306.77115863113</v>
      </c>
      <c r="K67" s="60"/>
      <c r="L67" s="60">
        <v>66882.76998064741</v>
      </c>
      <c r="M67" s="60"/>
      <c r="N67" s="60">
        <v>68943.82421597971</v>
      </c>
      <c r="O67" s="60"/>
      <c r="P67" s="60">
        <v>61618.43942399</v>
      </c>
      <c r="Q67" s="60"/>
      <c r="R67" s="60">
        <v>55832.66524010494</v>
      </c>
      <c r="S67" s="60"/>
      <c r="T67" s="60">
        <v>51519.10855684193</v>
      </c>
      <c r="U67" s="60"/>
      <c r="V67" s="60">
        <v>70617.58498777299</v>
      </c>
      <c r="W67" s="60"/>
      <c r="X67" s="60">
        <v>87291.94524588186</v>
      </c>
      <c r="Y67" s="60"/>
      <c r="Z67" s="60">
        <v>100243.13662000002</v>
      </c>
      <c r="AA67" s="60"/>
      <c r="AB67" s="60">
        <v>108774.70349999997</v>
      </c>
      <c r="AC67" s="60"/>
      <c r="AD67" s="60">
        <v>214915.56716999997</v>
      </c>
      <c r="AE67" s="60"/>
      <c r="AF67" s="60">
        <v>336.90785</v>
      </c>
      <c r="AG67" s="60"/>
      <c r="AH67" s="60">
        <v>655.8627347422869</v>
      </c>
      <c r="AI67" s="60"/>
      <c r="AJ67" s="58" t="s">
        <v>21</v>
      </c>
      <c r="AK67" s="59"/>
      <c r="AL67" s="60"/>
      <c r="AM67" s="60"/>
      <c r="AN67" s="60"/>
      <c r="AO67" s="60"/>
    </row>
    <row r="68" spans="1:41" ht="6" customHeight="1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1"/>
      <c r="T68" s="52"/>
      <c r="U68" s="51"/>
      <c r="V68" s="52"/>
      <c r="W68" s="51"/>
      <c r="X68" s="52"/>
      <c r="Y68" s="51"/>
      <c r="Z68" s="52"/>
      <c r="AA68" s="51"/>
      <c r="AB68" s="52"/>
      <c r="AC68" s="51"/>
      <c r="AD68" s="52"/>
      <c r="AE68" s="51"/>
      <c r="AF68" s="52"/>
      <c r="AG68" s="51"/>
      <c r="AH68" s="52"/>
      <c r="AI68" s="51"/>
      <c r="AJ68" s="53"/>
      <c r="AK68" s="54"/>
      <c r="AL68" s="55"/>
      <c r="AM68" s="55"/>
      <c r="AN68" s="55"/>
      <c r="AO68" s="55"/>
    </row>
    <row r="69" spans="1:41" ht="41.25" customHeight="1" thickBot="1">
      <c r="A69" s="71" t="s">
        <v>99</v>
      </c>
      <c r="B69" s="72"/>
      <c r="C69" s="73"/>
      <c r="D69" s="74">
        <v>462852.5755216786</v>
      </c>
      <c r="E69" s="74"/>
      <c r="F69" s="74">
        <v>556938.7111765346</v>
      </c>
      <c r="G69" s="74"/>
      <c r="H69" s="74">
        <v>630302.6343502458</v>
      </c>
      <c r="I69" s="74"/>
      <c r="J69" s="74">
        <v>710600.7874460593</v>
      </c>
      <c r="K69" s="74"/>
      <c r="L69" s="74">
        <v>786172.0119541308</v>
      </c>
      <c r="M69" s="74"/>
      <c r="N69" s="74">
        <v>837841.23287416</v>
      </c>
      <c r="O69" s="74"/>
      <c r="P69" s="74">
        <v>859181.2171360292</v>
      </c>
      <c r="Q69" s="74"/>
      <c r="R69" s="74">
        <v>935950.3507314484</v>
      </c>
      <c r="S69" s="74"/>
      <c r="T69" s="74">
        <v>1000253.5766179038</v>
      </c>
      <c r="U69" s="74"/>
      <c r="V69" s="74">
        <v>1058107.1032413677</v>
      </c>
      <c r="W69" s="74"/>
      <c r="X69" s="74">
        <v>1112238.5205774042</v>
      </c>
      <c r="Y69" s="74"/>
      <c r="Z69" s="74">
        <v>1184682.34045</v>
      </c>
      <c r="AA69" s="74"/>
      <c r="AB69" s="74">
        <v>1278223.66237</v>
      </c>
      <c r="AC69" s="74"/>
      <c r="AD69" s="74">
        <v>1490510.33515</v>
      </c>
      <c r="AE69" s="74"/>
      <c r="AF69" s="74">
        <v>10150.031658126163</v>
      </c>
      <c r="AG69" s="74"/>
      <c r="AH69" s="74">
        <v>10401.681959999998</v>
      </c>
      <c r="AI69" s="74"/>
      <c r="AJ69" s="71" t="s">
        <v>99</v>
      </c>
      <c r="AK69" s="71"/>
      <c r="AL69" s="75"/>
      <c r="AM69" s="75"/>
      <c r="AN69" s="75"/>
      <c r="AO69" s="75"/>
    </row>
    <row r="70" spans="1:41" ht="31.5" customHeight="1" thickTop="1">
      <c r="A70" s="76"/>
      <c r="B70" s="77" t="s">
        <v>42</v>
      </c>
      <c r="C70" s="27"/>
      <c r="D70" s="78">
        <v>3976.9529647927106</v>
      </c>
      <c r="E70" s="78"/>
      <c r="F70" s="78">
        <v>5963.766951546404</v>
      </c>
      <c r="G70" s="78"/>
      <c r="H70" s="78">
        <v>26607.98524515284</v>
      </c>
      <c r="I70" s="78"/>
      <c r="J70" s="78">
        <v>28907.545178079887</v>
      </c>
      <c r="K70" s="78"/>
      <c r="L70" s="78">
        <v>32873.036265070376</v>
      </c>
      <c r="M70" s="78"/>
      <c r="N70" s="78">
        <v>33264.14727801618</v>
      </c>
      <c r="O70" s="78"/>
      <c r="P70" s="78">
        <v>39355.93523950333</v>
      </c>
      <c r="Q70" s="78"/>
      <c r="R70" s="78">
        <v>32108.544138328944</v>
      </c>
      <c r="S70" s="78"/>
      <c r="T70" s="78">
        <v>28184.898272691215</v>
      </c>
      <c r="U70" s="78"/>
      <c r="V70" s="78">
        <v>30499.646394528387</v>
      </c>
      <c r="W70" s="78"/>
      <c r="X70" s="78">
        <v>34718.3209419851</v>
      </c>
      <c r="Y70" s="78"/>
      <c r="Z70" s="78">
        <v>38306.68114</v>
      </c>
      <c r="AA70" s="78"/>
      <c r="AB70" s="78">
        <v>31654.58636</v>
      </c>
      <c r="AC70" s="78"/>
      <c r="AD70" s="78">
        <v>32506.246039999998</v>
      </c>
      <c r="AE70" s="78"/>
      <c r="AF70" s="78">
        <v>0</v>
      </c>
      <c r="AG70" s="78"/>
      <c r="AH70" s="78">
        <v>0</v>
      </c>
      <c r="AI70" s="78"/>
      <c r="AJ70" s="79" t="s">
        <v>42</v>
      </c>
      <c r="AK70" s="77"/>
      <c r="AL70" s="78"/>
      <c r="AM70" s="78"/>
      <c r="AN70" s="78"/>
      <c r="AO70" s="78"/>
    </row>
    <row r="71" spans="1:41" ht="41.25" customHeight="1" thickBot="1">
      <c r="A71" s="71" t="s">
        <v>48</v>
      </c>
      <c r="B71" s="72"/>
      <c r="C71" s="80"/>
      <c r="D71" s="80">
        <v>458875.6225568859</v>
      </c>
      <c r="E71" s="80"/>
      <c r="F71" s="80">
        <v>550974.9442249882</v>
      </c>
      <c r="G71" s="80"/>
      <c r="H71" s="80">
        <v>603694.649105093</v>
      </c>
      <c r="I71" s="80"/>
      <c r="J71" s="80">
        <v>681693.2422679794</v>
      </c>
      <c r="K71" s="80"/>
      <c r="L71" s="80">
        <v>753298.9756890605</v>
      </c>
      <c r="M71" s="80"/>
      <c r="N71" s="80">
        <v>804577.0855961439</v>
      </c>
      <c r="O71" s="80"/>
      <c r="P71" s="80">
        <v>819825.2818965259</v>
      </c>
      <c r="Q71" s="80"/>
      <c r="R71" s="80">
        <v>903841.8065931194</v>
      </c>
      <c r="S71" s="80"/>
      <c r="T71" s="80">
        <v>972068.6783452126</v>
      </c>
      <c r="U71" s="80"/>
      <c r="V71" s="80">
        <v>1027607.4568468394</v>
      </c>
      <c r="W71" s="80"/>
      <c r="X71" s="80">
        <v>1077520.199635419</v>
      </c>
      <c r="Y71" s="80"/>
      <c r="Z71" s="80">
        <v>1146375.6592755376</v>
      </c>
      <c r="AA71" s="80"/>
      <c r="AB71" s="80">
        <v>1246569.07601</v>
      </c>
      <c r="AC71" s="80"/>
      <c r="AD71" s="80">
        <v>1458004.0891099998</v>
      </c>
      <c r="AE71" s="80"/>
      <c r="AF71" s="80">
        <v>10150.031658126163</v>
      </c>
      <c r="AG71" s="80"/>
      <c r="AH71" s="80">
        <v>10401.681959999998</v>
      </c>
      <c r="AI71" s="80"/>
      <c r="AJ71" s="81" t="s">
        <v>48</v>
      </c>
      <c r="AK71" s="71"/>
      <c r="AL71" s="82"/>
      <c r="AM71" s="82"/>
      <c r="AN71" s="82"/>
      <c r="AO71" s="82"/>
    </row>
    <row r="72" spans="1:37" s="3" customFormat="1" ht="12" thickTop="1">
      <c r="A72" s="17" t="s">
        <v>40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7"/>
      <c r="O72" s="18"/>
      <c r="P72" s="17"/>
      <c r="Q72" s="18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9"/>
      <c r="AK72" s="18"/>
    </row>
    <row r="73" spans="1:41" ht="12">
      <c r="A73" s="231" t="s">
        <v>106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N73" s="17"/>
      <c r="P73" s="17"/>
      <c r="R73" s="17"/>
      <c r="T73" s="17"/>
      <c r="V73" s="17"/>
      <c r="X73" s="17"/>
      <c r="Z73" s="17"/>
      <c r="AB73" s="17"/>
      <c r="AD73" s="17"/>
      <c r="AF73" s="17"/>
      <c r="AH73" s="17"/>
      <c r="AL73" s="17"/>
      <c r="AM73" s="17"/>
      <c r="AN73" s="17"/>
      <c r="AO73" s="17"/>
    </row>
    <row r="74" ht="12">
      <c r="A74" s="231" t="s">
        <v>107</v>
      </c>
    </row>
  </sheetData>
  <hyperlinks>
    <hyperlink ref="D1" location="2.5_CCAA-NO-TRANSFERIDAS.xls#CONTENIDO!A1" display="INICIO"/>
  </hyperlinks>
  <printOptions horizontalCentered="1" verticalCentered="1"/>
  <pageMargins left="0.1968503937007874" right="0.75" top="1" bottom="1" header="0" footer="0"/>
  <pageSetup blackAndWhite="1" fitToHeight="1" fitToWidth="1" horizontalDpi="300" verticalDpi="300" orientation="landscape" paperSize="9" scale="24" r:id="rId1"/>
  <headerFooter alignWithMargins="0"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27"/>
  <sheetViews>
    <sheetView showGridLines="0" workbookViewId="0" topLeftCell="W1">
      <selection activeCell="Z24" sqref="Z24:AH24"/>
    </sheetView>
  </sheetViews>
  <sheetFormatPr defaultColWidth="11.421875" defaultRowHeight="12.75"/>
  <cols>
    <col min="1" max="1" width="4.8515625" style="3" customWidth="1"/>
    <col min="2" max="2" width="33.8515625" style="3" customWidth="1"/>
    <col min="3" max="3" width="0.85546875" style="3" customWidth="1"/>
    <col min="4" max="4" width="10.7109375" style="3" customWidth="1"/>
    <col min="5" max="5" width="0.85546875" style="3" customWidth="1"/>
    <col min="6" max="6" width="10.7109375" style="3" customWidth="1"/>
    <col min="7" max="7" width="0.85546875" style="3" customWidth="1"/>
    <col min="8" max="8" width="10.7109375" style="3" customWidth="1"/>
    <col min="9" max="9" width="0.85546875" style="3" customWidth="1"/>
    <col min="10" max="10" width="10.7109375" style="3" customWidth="1"/>
    <col min="11" max="11" width="0.85546875" style="3" customWidth="1"/>
    <col min="12" max="12" width="10.7109375" style="3" customWidth="1"/>
    <col min="13" max="13" width="0.85546875" style="3" customWidth="1"/>
    <col min="14" max="14" width="10.7109375" style="3" customWidth="1"/>
    <col min="15" max="15" width="0.85546875" style="3" customWidth="1"/>
    <col min="16" max="16" width="10.7109375" style="3" customWidth="1"/>
    <col min="17" max="17" width="0.85546875" style="3" customWidth="1"/>
    <col min="18" max="18" width="10.7109375" style="3" customWidth="1"/>
    <col min="19" max="19" width="0.85546875" style="3" customWidth="1"/>
    <col min="20" max="20" width="10.7109375" style="3" customWidth="1"/>
    <col min="21" max="21" width="0.85546875" style="3" customWidth="1"/>
    <col min="22" max="22" width="10.7109375" style="3" customWidth="1"/>
    <col min="23" max="23" width="0.85546875" style="3" customWidth="1"/>
    <col min="24" max="24" width="10.7109375" style="3" customWidth="1"/>
    <col min="25" max="25" width="0.85546875" style="3" customWidth="1"/>
    <col min="26" max="26" width="10.7109375" style="3" customWidth="1"/>
    <col min="27" max="27" width="0.85546875" style="3" customWidth="1"/>
    <col min="28" max="28" width="10.7109375" style="3" customWidth="1"/>
    <col min="29" max="29" width="0.85546875" style="3" customWidth="1"/>
    <col min="30" max="30" width="10.7109375" style="3" customWidth="1"/>
    <col min="31" max="31" width="0.85546875" style="3" customWidth="1"/>
    <col min="32" max="32" width="10.7109375" style="3" customWidth="1"/>
    <col min="33" max="33" width="0.85546875" style="3" customWidth="1"/>
    <col min="34" max="34" width="10.7109375" style="3" customWidth="1"/>
    <col min="35" max="35" width="0.85546875" style="3" customWidth="1"/>
    <col min="36" max="36" width="33.8515625" style="3" customWidth="1"/>
    <col min="37" max="37" width="4.8515625" style="3" customWidth="1"/>
    <col min="38" max="16384" width="11.57421875" style="3" customWidth="1"/>
  </cols>
  <sheetData>
    <row r="1" ht="15" customHeight="1" thickBot="1" thickTop="1">
      <c r="D1" s="15" t="s">
        <v>101</v>
      </c>
    </row>
    <row r="2" spans="1:37" ht="15" customHeight="1" thickTop="1">
      <c r="A2" s="20" t="s">
        <v>114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1"/>
      <c r="U2" s="22"/>
      <c r="V2" s="21"/>
      <c r="W2" s="22"/>
      <c r="X2" s="21"/>
      <c r="Y2" s="22"/>
      <c r="Z2" s="21"/>
      <c r="AA2" s="22"/>
      <c r="AB2" s="21"/>
      <c r="AC2" s="22"/>
      <c r="AD2" s="21"/>
      <c r="AE2" s="22"/>
      <c r="AF2" s="21"/>
      <c r="AG2" s="22"/>
      <c r="AH2" s="21"/>
      <c r="AI2" s="22"/>
      <c r="AJ2" s="23"/>
      <c r="AK2" s="24" t="s">
        <v>114</v>
      </c>
    </row>
    <row r="3" spans="1:37" ht="15" customHeigh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7"/>
      <c r="U3" s="28"/>
      <c r="V3" s="27"/>
      <c r="W3" s="28"/>
      <c r="X3" s="27"/>
      <c r="Y3" s="28"/>
      <c r="Z3" s="27"/>
      <c r="AA3" s="28"/>
      <c r="AB3" s="27"/>
      <c r="AC3" s="28"/>
      <c r="AD3" s="27"/>
      <c r="AE3" s="28"/>
      <c r="AF3" s="27"/>
      <c r="AG3" s="28"/>
      <c r="AH3" s="27"/>
      <c r="AI3" s="28"/>
      <c r="AJ3" s="29"/>
      <c r="AK3" s="30" t="s">
        <v>24</v>
      </c>
    </row>
    <row r="4" spans="1:37" ht="15" customHeight="1">
      <c r="A4" s="26" t="s">
        <v>93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8"/>
      <c r="O4" s="27"/>
      <c r="P4" s="27"/>
      <c r="Q4" s="27"/>
      <c r="R4" s="18"/>
      <c r="S4" s="28"/>
      <c r="T4" s="27"/>
      <c r="U4" s="28"/>
      <c r="V4" s="27"/>
      <c r="W4" s="28"/>
      <c r="X4" s="18"/>
      <c r="Y4" s="28"/>
      <c r="Z4" s="27"/>
      <c r="AA4" s="28"/>
      <c r="AB4" s="27"/>
      <c r="AC4" s="28"/>
      <c r="AD4" s="18"/>
      <c r="AE4" s="28"/>
      <c r="AF4" s="18"/>
      <c r="AG4" s="28"/>
      <c r="AH4" s="18"/>
      <c r="AI4" s="28"/>
      <c r="AJ4" s="29"/>
      <c r="AK4" s="30" t="s">
        <v>93</v>
      </c>
    </row>
    <row r="5" spans="1:37" ht="15" customHeight="1" thickBot="1">
      <c r="A5" s="31" t="s">
        <v>94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4"/>
      <c r="U5" s="33"/>
      <c r="V5" s="32"/>
      <c r="W5" s="33"/>
      <c r="X5" s="32"/>
      <c r="Y5" s="33"/>
      <c r="Z5" s="32"/>
      <c r="AA5" s="33"/>
      <c r="AB5" s="32"/>
      <c r="AC5" s="33"/>
      <c r="AD5" s="32"/>
      <c r="AE5" s="33"/>
      <c r="AF5" s="32"/>
      <c r="AG5" s="33"/>
      <c r="AH5" s="32"/>
      <c r="AI5" s="33"/>
      <c r="AJ5" s="35"/>
      <c r="AK5" s="36" t="s">
        <v>94</v>
      </c>
    </row>
    <row r="6" spans="1:37" ht="12.75">
      <c r="A6" s="1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7"/>
      <c r="T6" s="37"/>
      <c r="U6" s="17"/>
      <c r="V6" s="37"/>
      <c r="W6" s="17"/>
      <c r="X6" s="37"/>
      <c r="Y6" s="17"/>
      <c r="Z6" s="37"/>
      <c r="AA6" s="17"/>
      <c r="AB6" s="37"/>
      <c r="AC6" s="17"/>
      <c r="AD6" s="37"/>
      <c r="AE6" s="17"/>
      <c r="AF6" s="37"/>
      <c r="AG6" s="17"/>
      <c r="AH6" s="37"/>
      <c r="AI6" s="17"/>
      <c r="AJ6" s="38"/>
      <c r="AK6" s="18"/>
    </row>
    <row r="7" spans="1:37" ht="12.75">
      <c r="A7" s="39" t="s">
        <v>92</v>
      </c>
      <c r="B7" s="27"/>
      <c r="C7" s="27"/>
      <c r="D7" s="39" t="s">
        <v>100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7"/>
      <c r="T7" s="37"/>
      <c r="U7" s="17"/>
      <c r="V7" s="37"/>
      <c r="W7" s="17"/>
      <c r="X7" s="37"/>
      <c r="Y7" s="17"/>
      <c r="Z7" s="37"/>
      <c r="AA7" s="17"/>
      <c r="AB7" s="37"/>
      <c r="AC7" s="17"/>
      <c r="AD7" s="25" t="s">
        <v>100</v>
      </c>
      <c r="AE7" s="17"/>
      <c r="AF7" s="25"/>
      <c r="AG7" s="17"/>
      <c r="AH7" s="25"/>
      <c r="AI7" s="17"/>
      <c r="AJ7" s="29"/>
      <c r="AK7" s="25" t="s">
        <v>92</v>
      </c>
    </row>
    <row r="8" spans="1:37" ht="12.75">
      <c r="A8" s="47"/>
      <c r="B8" s="18"/>
      <c r="C8" s="18"/>
      <c r="D8" s="41">
        <v>1988</v>
      </c>
      <c r="E8" s="42"/>
      <c r="F8" s="41">
        <v>1989</v>
      </c>
      <c r="G8" s="42"/>
      <c r="H8" s="41">
        <v>1990</v>
      </c>
      <c r="I8" s="43"/>
      <c r="J8" s="41">
        <v>1991</v>
      </c>
      <c r="K8" s="42"/>
      <c r="L8" s="41">
        <v>1992</v>
      </c>
      <c r="M8" s="41"/>
      <c r="N8" s="41">
        <v>1993</v>
      </c>
      <c r="O8" s="41"/>
      <c r="P8" s="41">
        <v>1994</v>
      </c>
      <c r="Q8" s="44"/>
      <c r="R8" s="41">
        <v>1995</v>
      </c>
      <c r="S8" s="41"/>
      <c r="T8" s="41">
        <v>1996</v>
      </c>
      <c r="U8" s="45"/>
      <c r="V8" s="41">
        <v>1997</v>
      </c>
      <c r="W8" s="41"/>
      <c r="X8" s="41">
        <v>1998</v>
      </c>
      <c r="Y8" s="41"/>
      <c r="Z8" s="41">
        <v>1999</v>
      </c>
      <c r="AA8" s="46"/>
      <c r="AB8" s="41">
        <v>2000</v>
      </c>
      <c r="AC8" s="41"/>
      <c r="AD8" s="41">
        <v>2001</v>
      </c>
      <c r="AE8" s="41"/>
      <c r="AF8" s="41" t="s">
        <v>115</v>
      </c>
      <c r="AG8" s="41"/>
      <c r="AH8" s="41" t="s">
        <v>116</v>
      </c>
      <c r="AI8" s="41"/>
      <c r="AJ8" s="19"/>
      <c r="AK8" s="40"/>
    </row>
    <row r="9" spans="1:37" ht="12.75">
      <c r="A9" s="4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9"/>
      <c r="AK9" s="40"/>
    </row>
    <row r="10" spans="1:37" ht="12.75">
      <c r="A10" s="17"/>
      <c r="B10" s="40" t="s">
        <v>25</v>
      </c>
      <c r="C10" s="18"/>
      <c r="D10" s="83">
        <v>364737.6229412036</v>
      </c>
      <c r="E10" s="83"/>
      <c r="F10" s="83">
        <v>423563.17454791523</v>
      </c>
      <c r="G10" s="83"/>
      <c r="H10" s="83">
        <v>450738.9123532295</v>
      </c>
      <c r="I10" s="18"/>
      <c r="J10" s="83">
        <v>509824.9781111391</v>
      </c>
      <c r="K10" s="83"/>
      <c r="L10" s="83">
        <v>571386.0879941822</v>
      </c>
      <c r="M10" s="83"/>
      <c r="N10" s="83">
        <v>602912.1263290207</v>
      </c>
      <c r="O10" s="83"/>
      <c r="P10" s="83">
        <v>609719.5337803959</v>
      </c>
      <c r="Q10" s="83"/>
      <c r="R10" s="83">
        <v>689766.7968681233</v>
      </c>
      <c r="S10" s="17"/>
      <c r="T10" s="83">
        <v>725075.7472252441</v>
      </c>
      <c r="U10" s="17"/>
      <c r="V10" s="83">
        <v>751212.9515816305</v>
      </c>
      <c r="W10" s="83"/>
      <c r="X10" s="83">
        <v>768750.9177000001</v>
      </c>
      <c r="Y10" s="83"/>
      <c r="Z10" s="83">
        <v>803237.62964</v>
      </c>
      <c r="AA10" s="83"/>
      <c r="AB10" s="83">
        <v>850925.4705100001</v>
      </c>
      <c r="AC10" s="83"/>
      <c r="AD10" s="83">
        <v>922195.7698400002</v>
      </c>
      <c r="AE10" s="83"/>
      <c r="AF10" s="83">
        <v>2447.3182981261625</v>
      </c>
      <c r="AG10" s="83"/>
      <c r="AH10" s="83">
        <v>1446.5006344035846</v>
      </c>
      <c r="AI10" s="83"/>
      <c r="AJ10" s="47" t="s">
        <v>25</v>
      </c>
      <c r="AK10" s="18"/>
    </row>
    <row r="11" spans="1:37" s="88" customFormat="1" ht="12.75">
      <c r="A11" s="84"/>
      <c r="B11" s="85"/>
      <c r="C11" s="86"/>
      <c r="D11" s="86">
        <v>78.80211588541121</v>
      </c>
      <c r="E11" s="86"/>
      <c r="F11" s="86">
        <v>76.05202620107636</v>
      </c>
      <c r="G11" s="86"/>
      <c r="H11" s="86">
        <v>71.51150697916381</v>
      </c>
      <c r="I11" s="86"/>
      <c r="J11" s="86">
        <v>71.74562526780754</v>
      </c>
      <c r="K11" s="86"/>
      <c r="L11" s="86">
        <v>72.67952551171712</v>
      </c>
      <c r="M11" s="86"/>
      <c r="N11" s="86">
        <v>71.96018800134361</v>
      </c>
      <c r="O11" s="86"/>
      <c r="P11" s="86">
        <v>70.96518424981613</v>
      </c>
      <c r="Q11" s="86"/>
      <c r="R11" s="86">
        <v>73.69694304073589</v>
      </c>
      <c r="S11" s="86"/>
      <c r="T11" s="86">
        <v>72.48919315808881</v>
      </c>
      <c r="U11" s="86"/>
      <c r="V11" s="86">
        <v>70.9959274708951</v>
      </c>
      <c r="W11" s="86"/>
      <c r="X11" s="86">
        <v>69.11745129644716</v>
      </c>
      <c r="Y11" s="86"/>
      <c r="Z11" s="86">
        <v>67.80194168631662</v>
      </c>
      <c r="AA11" s="86"/>
      <c r="AB11" s="86">
        <v>66.57093711849058</v>
      </c>
      <c r="AC11" s="86"/>
      <c r="AD11" s="86">
        <v>61.87114225861395</v>
      </c>
      <c r="AE11" s="86"/>
      <c r="AF11" s="86">
        <v>24.111435122143963</v>
      </c>
      <c r="AG11" s="86"/>
      <c r="AH11" s="86">
        <v>13.906410905141584</v>
      </c>
      <c r="AI11" s="86"/>
      <c r="AJ11" s="87"/>
      <c r="AK11" s="84"/>
    </row>
    <row r="12" spans="1:37" ht="12.75">
      <c r="A12" s="17"/>
      <c r="B12" s="40" t="s">
        <v>26</v>
      </c>
      <c r="C12" s="18"/>
      <c r="D12" s="83">
        <v>60218.160831169116</v>
      </c>
      <c r="E12" s="83"/>
      <c r="F12" s="83">
        <v>72926.86381359903</v>
      </c>
      <c r="G12" s="83"/>
      <c r="H12" s="83">
        <v>77452.55183846936</v>
      </c>
      <c r="I12" s="18"/>
      <c r="J12" s="83">
        <v>89151.99695286863</v>
      </c>
      <c r="K12" s="83"/>
      <c r="L12" s="83">
        <v>117828.1793540322</v>
      </c>
      <c r="M12" s="83"/>
      <c r="N12" s="83">
        <v>127413.28263567583</v>
      </c>
      <c r="O12" s="83"/>
      <c r="P12" s="83">
        <v>146408.73039829306</v>
      </c>
      <c r="Q12" s="83"/>
      <c r="R12" s="83">
        <v>153469.1620089528</v>
      </c>
      <c r="S12" s="17"/>
      <c r="T12" s="83">
        <v>190249.69203258923</v>
      </c>
      <c r="U12" s="17"/>
      <c r="V12" s="83">
        <v>195842.74554384046</v>
      </c>
      <c r="W12" s="83"/>
      <c r="X12" s="83">
        <v>211778.39005000002</v>
      </c>
      <c r="Y12" s="83"/>
      <c r="Z12" s="83">
        <v>223751.83536000006</v>
      </c>
      <c r="AA12" s="83"/>
      <c r="AB12" s="83">
        <v>257894.5102399999</v>
      </c>
      <c r="AC12" s="83"/>
      <c r="AD12" s="83">
        <v>285874.99159999995</v>
      </c>
      <c r="AE12" s="83"/>
      <c r="AF12" s="83">
        <v>6723.3409</v>
      </c>
      <c r="AG12" s="83"/>
      <c r="AH12" s="83">
        <v>7657.5174949187085</v>
      </c>
      <c r="AI12" s="83"/>
      <c r="AJ12" s="47" t="s">
        <v>26</v>
      </c>
      <c r="AK12" s="18"/>
    </row>
    <row r="13" spans="1:37" s="88" customFormat="1" ht="12.75">
      <c r="A13" s="84"/>
      <c r="B13" s="85"/>
      <c r="C13" s="86"/>
      <c r="D13" s="86">
        <v>13.010224856866696</v>
      </c>
      <c r="E13" s="86"/>
      <c r="F13" s="86">
        <v>13.094235029836732</v>
      </c>
      <c r="G13" s="86"/>
      <c r="H13" s="86">
        <v>12.288152962951225</v>
      </c>
      <c r="I13" s="86"/>
      <c r="J13" s="86">
        <v>12.546003118471926</v>
      </c>
      <c r="K13" s="86"/>
      <c r="L13" s="86">
        <v>14.987582559846569</v>
      </c>
      <c r="M13" s="86"/>
      <c r="N13" s="86">
        <v>15.20733017621881</v>
      </c>
      <c r="O13" s="86"/>
      <c r="P13" s="86">
        <v>17.040494773189742</v>
      </c>
      <c r="Q13" s="86"/>
      <c r="R13" s="86">
        <v>16.39714776419669</v>
      </c>
      <c r="S13" s="86"/>
      <c r="T13" s="86">
        <v>19.02014613892898</v>
      </c>
      <c r="U13" s="86"/>
      <c r="V13" s="86">
        <v>18.508782801278127</v>
      </c>
      <c r="W13" s="86"/>
      <c r="X13" s="86">
        <v>19.040735071529475</v>
      </c>
      <c r="Y13" s="86"/>
      <c r="Z13" s="86">
        <v>18.8870744266356</v>
      </c>
      <c r="AA13" s="86"/>
      <c r="AB13" s="86">
        <v>20.176008145697168</v>
      </c>
      <c r="AC13" s="86"/>
      <c r="AD13" s="86">
        <v>19.179671878707932</v>
      </c>
      <c r="AE13" s="86"/>
      <c r="AF13" s="86">
        <v>66.23960521952917</v>
      </c>
      <c r="AG13" s="86"/>
      <c r="AH13" s="86">
        <v>73.61806988875394</v>
      </c>
      <c r="AI13" s="86"/>
      <c r="AJ13" s="87"/>
      <c r="AK13" s="84"/>
    </row>
    <row r="14" spans="1:37" ht="12.75">
      <c r="A14" s="17"/>
      <c r="B14" s="40" t="s">
        <v>27</v>
      </c>
      <c r="C14" s="18"/>
      <c r="D14" s="83">
        <v>0</v>
      </c>
      <c r="E14" s="83"/>
      <c r="F14" s="83">
        <v>0</v>
      </c>
      <c r="G14" s="83"/>
      <c r="H14" s="83">
        <v>0</v>
      </c>
      <c r="I14" s="18"/>
      <c r="J14" s="83">
        <v>0</v>
      </c>
      <c r="K14" s="83"/>
      <c r="L14" s="83">
        <v>0</v>
      </c>
      <c r="M14" s="83"/>
      <c r="N14" s="83">
        <v>0</v>
      </c>
      <c r="O14" s="83"/>
      <c r="P14" s="83">
        <v>0</v>
      </c>
      <c r="Q14" s="83"/>
      <c r="R14" s="83">
        <v>857.8700852235164</v>
      </c>
      <c r="S14" s="17"/>
      <c r="T14" s="83">
        <v>1637.4852691933215</v>
      </c>
      <c r="U14" s="17"/>
      <c r="V14" s="83">
        <v>1908.821908093229</v>
      </c>
      <c r="W14" s="83"/>
      <c r="X14" s="83">
        <v>2402.84639</v>
      </c>
      <c r="Y14" s="83"/>
      <c r="Z14" s="83">
        <v>2762.2248099999997</v>
      </c>
      <c r="AA14" s="83"/>
      <c r="AB14" s="83">
        <v>2951.13629</v>
      </c>
      <c r="AC14" s="83"/>
      <c r="AD14" s="83">
        <v>3247.0939399999997</v>
      </c>
      <c r="AE14" s="83"/>
      <c r="AF14" s="83">
        <v>0</v>
      </c>
      <c r="AG14" s="83"/>
      <c r="AH14" s="83">
        <v>0</v>
      </c>
      <c r="AI14" s="83"/>
      <c r="AJ14" s="47" t="s">
        <v>27</v>
      </c>
      <c r="AK14" s="18"/>
    </row>
    <row r="15" spans="1:37" s="88" customFormat="1" ht="12.75">
      <c r="A15" s="84"/>
      <c r="B15" s="85"/>
      <c r="C15" s="86"/>
      <c r="D15" s="86" t="s">
        <v>98</v>
      </c>
      <c r="E15" s="86"/>
      <c r="F15" s="86" t="s">
        <v>98</v>
      </c>
      <c r="G15" s="86"/>
      <c r="H15" s="86" t="s">
        <v>98</v>
      </c>
      <c r="I15" s="86"/>
      <c r="J15" s="86" t="s">
        <v>98</v>
      </c>
      <c r="K15" s="86"/>
      <c r="L15" s="86" t="s">
        <v>98</v>
      </c>
      <c r="M15" s="86"/>
      <c r="N15" s="86" t="s">
        <v>98</v>
      </c>
      <c r="O15" s="86"/>
      <c r="P15" s="86" t="s">
        <v>98</v>
      </c>
      <c r="Q15" s="86"/>
      <c r="R15" s="86">
        <v>0.09165764877945587</v>
      </c>
      <c r="S15" s="86"/>
      <c r="T15" s="86">
        <v>0.16370701464823054</v>
      </c>
      <c r="U15" s="86"/>
      <c r="V15" s="86">
        <v>0.18039968754068578</v>
      </c>
      <c r="W15" s="86"/>
      <c r="X15" s="86">
        <v>0.21603696920525817</v>
      </c>
      <c r="Y15" s="86"/>
      <c r="Z15" s="86">
        <v>0.23316164305705547</v>
      </c>
      <c r="AA15" s="86"/>
      <c r="AB15" s="86">
        <v>0.23087792667898147</v>
      </c>
      <c r="AC15" s="86"/>
      <c r="AD15" s="86">
        <v>0.21785115228155882</v>
      </c>
      <c r="AE15" s="86"/>
      <c r="AF15" s="86">
        <v>0</v>
      </c>
      <c r="AG15" s="86"/>
      <c r="AH15" s="86">
        <v>0</v>
      </c>
      <c r="AI15" s="86"/>
      <c r="AJ15" s="87"/>
      <c r="AK15" s="84"/>
    </row>
    <row r="16" spans="1:37" ht="12.75">
      <c r="A16" s="17"/>
      <c r="B16" s="40" t="s">
        <v>28</v>
      </c>
      <c r="C16" s="18"/>
      <c r="D16" s="83">
        <v>0</v>
      </c>
      <c r="E16" s="83"/>
      <c r="F16" s="83">
        <v>0</v>
      </c>
      <c r="G16" s="83"/>
      <c r="H16" s="83">
        <v>0</v>
      </c>
      <c r="I16" s="18"/>
      <c r="J16" s="83">
        <v>103.48523914271634</v>
      </c>
      <c r="K16" s="83"/>
      <c r="L16" s="83">
        <v>0</v>
      </c>
      <c r="M16" s="83"/>
      <c r="N16" s="83">
        <v>0</v>
      </c>
      <c r="O16" s="83"/>
      <c r="P16" s="83">
        <v>3185.3463452453934</v>
      </c>
      <c r="Q16" s="83"/>
      <c r="R16" s="83">
        <v>2391.8943721226547</v>
      </c>
      <c r="S16" s="17"/>
      <c r="T16" s="83">
        <v>2022.3887586695996</v>
      </c>
      <c r="U16" s="17"/>
      <c r="V16" s="83">
        <v>0</v>
      </c>
      <c r="W16" s="83"/>
      <c r="X16" s="83">
        <v>0</v>
      </c>
      <c r="Y16" s="83"/>
      <c r="Z16" s="83">
        <v>4340.44931</v>
      </c>
      <c r="AA16" s="83"/>
      <c r="AB16" s="83">
        <v>615.9803400000001</v>
      </c>
      <c r="AC16" s="83"/>
      <c r="AD16" s="83">
        <v>758.9765500000001</v>
      </c>
      <c r="AE16" s="83"/>
      <c r="AF16" s="83">
        <v>0</v>
      </c>
      <c r="AG16" s="83"/>
      <c r="AH16" s="83">
        <v>0</v>
      </c>
      <c r="AI16" s="83"/>
      <c r="AJ16" s="47" t="s">
        <v>28</v>
      </c>
      <c r="AK16" s="18"/>
    </row>
    <row r="17" spans="1:37" s="88" customFormat="1" ht="12.75">
      <c r="A17" s="84"/>
      <c r="B17" s="85"/>
      <c r="C17" s="86"/>
      <c r="D17" s="86" t="s">
        <v>98</v>
      </c>
      <c r="E17" s="86"/>
      <c r="F17" s="86" t="s">
        <v>98</v>
      </c>
      <c r="G17" s="86"/>
      <c r="H17" s="86" t="s">
        <v>98</v>
      </c>
      <c r="I17" s="86"/>
      <c r="J17" s="86">
        <v>0.01456306282950352</v>
      </c>
      <c r="K17" s="86"/>
      <c r="L17" s="86" t="s">
        <v>98</v>
      </c>
      <c r="M17" s="86"/>
      <c r="N17" s="86" t="s">
        <v>98</v>
      </c>
      <c r="O17" s="86"/>
      <c r="P17" s="86">
        <v>0.37074208347609583</v>
      </c>
      <c r="Q17" s="86"/>
      <c r="R17" s="86">
        <v>0.2555578263583512</v>
      </c>
      <c r="S17" s="86"/>
      <c r="T17" s="86">
        <v>0.20218760581769465</v>
      </c>
      <c r="U17" s="86"/>
      <c r="V17" s="86" t="s">
        <v>98</v>
      </c>
      <c r="W17" s="86"/>
      <c r="X17" s="86">
        <v>0</v>
      </c>
      <c r="Y17" s="86"/>
      <c r="Z17" s="86">
        <v>0.3663808568591717</v>
      </c>
      <c r="AA17" s="86"/>
      <c r="AB17" s="86">
        <v>0.048190340871791484</v>
      </c>
      <c r="AC17" s="86"/>
      <c r="AD17" s="86">
        <v>0.050920582843433905</v>
      </c>
      <c r="AE17" s="86"/>
      <c r="AF17" s="86">
        <v>0</v>
      </c>
      <c r="AG17" s="86"/>
      <c r="AH17" s="86">
        <v>0</v>
      </c>
      <c r="AI17" s="86"/>
      <c r="AJ17" s="87"/>
      <c r="AK17" s="84"/>
    </row>
    <row r="18" spans="1:37" ht="12.75">
      <c r="A18" s="17"/>
      <c r="B18" s="40" t="s">
        <v>29</v>
      </c>
      <c r="C18" s="18"/>
      <c r="D18" s="83">
        <v>5672.253296551393</v>
      </c>
      <c r="E18" s="83"/>
      <c r="F18" s="83">
        <v>5371.664575144543</v>
      </c>
      <c r="G18" s="83"/>
      <c r="H18" s="83">
        <v>23662.33606793841</v>
      </c>
      <c r="I18" s="18"/>
      <c r="J18" s="83">
        <v>25213.555984277522</v>
      </c>
      <c r="K18" s="83"/>
      <c r="L18" s="83">
        <v>30074.974625268955</v>
      </c>
      <c r="M18" s="83"/>
      <c r="N18" s="83">
        <v>38571.99969348383</v>
      </c>
      <c r="O18" s="83"/>
      <c r="P18" s="83">
        <v>38249.167188104766</v>
      </c>
      <c r="Q18" s="83"/>
      <c r="R18" s="83">
        <v>33631.962156921254</v>
      </c>
      <c r="S18" s="17"/>
      <c r="T18" s="83">
        <v>29749.154775365718</v>
      </c>
      <c r="U18" s="17"/>
      <c r="V18" s="83">
        <v>38524.999220030535</v>
      </c>
      <c r="W18" s="83"/>
      <c r="X18" s="83">
        <v>42014.42109</v>
      </c>
      <c r="Y18" s="83"/>
      <c r="Z18" s="83">
        <v>50347.06471</v>
      </c>
      <c r="AA18" s="83"/>
      <c r="AB18" s="83">
        <v>57061.86149</v>
      </c>
      <c r="AC18" s="83"/>
      <c r="AD18" s="83">
        <v>63517.93604999999</v>
      </c>
      <c r="AE18" s="83"/>
      <c r="AF18" s="83">
        <v>642.4646100000001</v>
      </c>
      <c r="AG18" s="83"/>
      <c r="AH18" s="83">
        <v>641.801095935418</v>
      </c>
      <c r="AI18" s="83"/>
      <c r="AJ18" s="47" t="s">
        <v>29</v>
      </c>
      <c r="AK18" s="18"/>
    </row>
    <row r="19" spans="1:37" s="88" customFormat="1" ht="12.75">
      <c r="A19" s="84"/>
      <c r="B19" s="85"/>
      <c r="C19" s="86"/>
      <c r="D19" s="86">
        <v>1.2254989161847545</v>
      </c>
      <c r="E19" s="86"/>
      <c r="F19" s="86">
        <v>0.964498331207196</v>
      </c>
      <c r="G19" s="86"/>
      <c r="H19" s="86">
        <v>3.7541229844820467</v>
      </c>
      <c r="I19" s="86"/>
      <c r="J19" s="86">
        <v>3.5482026518569616</v>
      </c>
      <c r="K19" s="86"/>
      <c r="L19" s="86">
        <v>3.825495460022008</v>
      </c>
      <c r="M19" s="86"/>
      <c r="N19" s="86">
        <v>4.6037361471415155</v>
      </c>
      <c r="O19" s="86"/>
      <c r="P19" s="86">
        <v>4.451816034294078</v>
      </c>
      <c r="Q19" s="86"/>
      <c r="R19" s="86">
        <v>3.593348956025045</v>
      </c>
      <c r="S19" s="86"/>
      <c r="T19" s="86">
        <v>2.974161299773075</v>
      </c>
      <c r="U19" s="86"/>
      <c r="V19" s="86">
        <v>3.6409356956412466</v>
      </c>
      <c r="W19" s="86"/>
      <c r="X19" s="86">
        <v>3.777465023553619</v>
      </c>
      <c r="Y19" s="86"/>
      <c r="Z19" s="86">
        <v>4.249836685408489</v>
      </c>
      <c r="AA19" s="86"/>
      <c r="AB19" s="86">
        <v>4.464153118883715</v>
      </c>
      <c r="AC19" s="86"/>
      <c r="AD19" s="86">
        <v>4.26148913912816</v>
      </c>
      <c r="AE19" s="86"/>
      <c r="AF19" s="86">
        <v>6.3296808486862215</v>
      </c>
      <c r="AG19" s="86"/>
      <c r="AH19" s="86">
        <v>6.170166501951171</v>
      </c>
      <c r="AI19" s="86"/>
      <c r="AJ19" s="87"/>
      <c r="AK19" s="84"/>
    </row>
    <row r="20" spans="1:37" ht="12.75">
      <c r="A20" s="17"/>
      <c r="B20" s="40" t="s">
        <v>30</v>
      </c>
      <c r="C20" s="18"/>
      <c r="D20" s="83">
        <v>32224.538452754437</v>
      </c>
      <c r="E20" s="83"/>
      <c r="F20" s="83">
        <v>55077.00823987595</v>
      </c>
      <c r="G20" s="83"/>
      <c r="H20" s="83">
        <v>78448.83409060858</v>
      </c>
      <c r="I20" s="18"/>
      <c r="J20" s="83">
        <v>86306.77115863113</v>
      </c>
      <c r="K20" s="83"/>
      <c r="L20" s="83">
        <v>66882.76998064741</v>
      </c>
      <c r="M20" s="83"/>
      <c r="N20" s="83">
        <v>68943.82421597971</v>
      </c>
      <c r="O20" s="83"/>
      <c r="P20" s="83">
        <v>61618.43942399</v>
      </c>
      <c r="Q20" s="83"/>
      <c r="R20" s="83">
        <v>55832.66524010494</v>
      </c>
      <c r="S20" s="17"/>
      <c r="T20" s="83">
        <v>51519.10855684193</v>
      </c>
      <c r="U20" s="17"/>
      <c r="V20" s="83">
        <v>70617.58498777299</v>
      </c>
      <c r="W20" s="83"/>
      <c r="X20" s="83">
        <v>87291.94526000001</v>
      </c>
      <c r="Y20" s="83"/>
      <c r="Z20" s="83">
        <v>100243.13662000002</v>
      </c>
      <c r="AA20" s="83"/>
      <c r="AB20" s="83">
        <v>108774.70349999997</v>
      </c>
      <c r="AC20" s="83"/>
      <c r="AD20" s="83">
        <v>214915.56716999997</v>
      </c>
      <c r="AE20" s="83"/>
      <c r="AF20" s="83">
        <v>336.90785</v>
      </c>
      <c r="AG20" s="83"/>
      <c r="AH20" s="83">
        <v>655.8627347422869</v>
      </c>
      <c r="AI20" s="83"/>
      <c r="AJ20" s="47" t="s">
        <v>30</v>
      </c>
      <c r="AK20" s="18"/>
    </row>
    <row r="21" spans="1:37" s="88" customFormat="1" ht="12.75">
      <c r="A21" s="87"/>
      <c r="B21" s="86"/>
      <c r="C21" s="86"/>
      <c r="D21" s="86">
        <v>6.962160341537333</v>
      </c>
      <c r="E21" s="86"/>
      <c r="F21" s="86">
        <v>9.889240437879709</v>
      </c>
      <c r="G21" s="86"/>
      <c r="H21" s="86">
        <v>12.446217073402906</v>
      </c>
      <c r="I21" s="86"/>
      <c r="J21" s="86">
        <v>12.145605899034075</v>
      </c>
      <c r="K21" s="86"/>
      <c r="L21" s="86">
        <v>8.507396468414305</v>
      </c>
      <c r="M21" s="86"/>
      <c r="N21" s="86">
        <v>8.22874567529607</v>
      </c>
      <c r="O21" s="86"/>
      <c r="P21" s="86">
        <v>7.171762859223947</v>
      </c>
      <c r="Q21" s="86"/>
      <c r="R21" s="86">
        <v>5.9653447639045725</v>
      </c>
      <c r="S21" s="86"/>
      <c r="T21" s="86">
        <v>5.150604782743226</v>
      </c>
      <c r="U21" s="86"/>
      <c r="V21" s="86">
        <v>6.673954344644846</v>
      </c>
      <c r="W21" s="86"/>
      <c r="X21" s="86">
        <v>7.848311639264506</v>
      </c>
      <c r="Y21" s="86"/>
      <c r="Z21" s="86">
        <v>8.461604701723061</v>
      </c>
      <c r="AA21" s="86"/>
      <c r="AB21" s="86">
        <v>8.509833349377754</v>
      </c>
      <c r="AC21" s="86"/>
      <c r="AD21" s="86">
        <v>14.418924988424958</v>
      </c>
      <c r="AE21" s="86"/>
      <c r="AF21" s="86">
        <v>3.319278809640658</v>
      </c>
      <c r="AG21" s="86"/>
      <c r="AH21" s="86">
        <v>6.305352704153309</v>
      </c>
      <c r="AI21" s="86"/>
      <c r="AJ21" s="89"/>
      <c r="AK21" s="85"/>
    </row>
    <row r="22" spans="1:37" ht="41.25" customHeight="1" thickBot="1">
      <c r="A22" s="71" t="s">
        <v>99</v>
      </c>
      <c r="B22" s="72"/>
      <c r="C22" s="73"/>
      <c r="D22" s="74">
        <v>462852.57552167855</v>
      </c>
      <c r="E22" s="74"/>
      <c r="F22" s="74">
        <v>556938.7111765348</v>
      </c>
      <c r="G22" s="74"/>
      <c r="H22" s="74">
        <v>630302.6343502458</v>
      </c>
      <c r="I22" s="74"/>
      <c r="J22" s="74">
        <v>710600.787446059</v>
      </c>
      <c r="K22" s="74"/>
      <c r="L22" s="74">
        <v>786172.0119541308</v>
      </c>
      <c r="M22" s="74"/>
      <c r="N22" s="74">
        <v>837841.23287416</v>
      </c>
      <c r="O22" s="74"/>
      <c r="P22" s="74">
        <v>859181.2171360292</v>
      </c>
      <c r="Q22" s="74"/>
      <c r="R22" s="74">
        <v>935950.3507314485</v>
      </c>
      <c r="S22" s="74"/>
      <c r="T22" s="74">
        <v>1000253.5766179038</v>
      </c>
      <c r="U22" s="74"/>
      <c r="V22" s="74">
        <v>1058107.1032413677</v>
      </c>
      <c r="W22" s="74"/>
      <c r="X22" s="74">
        <v>1112238.520577404</v>
      </c>
      <c r="Y22" s="74"/>
      <c r="Z22" s="74">
        <v>1184682.34045</v>
      </c>
      <c r="AA22" s="74"/>
      <c r="AB22" s="74">
        <v>1278223.66237</v>
      </c>
      <c r="AC22" s="74"/>
      <c r="AD22" s="74">
        <v>1490510.3351500002</v>
      </c>
      <c r="AE22" s="74"/>
      <c r="AF22" s="74">
        <v>10150.031658126161</v>
      </c>
      <c r="AG22" s="74"/>
      <c r="AH22" s="74">
        <v>10401.681959999998</v>
      </c>
      <c r="AI22" s="74"/>
      <c r="AJ22" s="71" t="s">
        <v>99</v>
      </c>
      <c r="AK22" s="74"/>
    </row>
    <row r="23" spans="1:37" ht="13.5" thickTop="1">
      <c r="A23" s="90"/>
      <c r="B23" s="91" t="s">
        <v>31</v>
      </c>
      <c r="C23" s="18"/>
      <c r="D23" s="83">
        <v>3976.9529647927106</v>
      </c>
      <c r="E23" s="83"/>
      <c r="F23" s="83">
        <v>5963.766951546404</v>
      </c>
      <c r="G23" s="83"/>
      <c r="H23" s="83">
        <v>26607.98524515284</v>
      </c>
      <c r="I23" s="83"/>
      <c r="J23" s="83">
        <v>28907.545178079887</v>
      </c>
      <c r="K23" s="83"/>
      <c r="L23" s="83">
        <v>32873.036265070376</v>
      </c>
      <c r="M23" s="83"/>
      <c r="N23" s="83">
        <v>33264.14727801618</v>
      </c>
      <c r="O23" s="83"/>
      <c r="P23" s="83">
        <v>39355.93523950332</v>
      </c>
      <c r="Q23" s="83"/>
      <c r="R23" s="83">
        <v>32108.544138328947</v>
      </c>
      <c r="S23" s="92"/>
      <c r="T23" s="83">
        <v>28184.898272691215</v>
      </c>
      <c r="U23" s="92"/>
      <c r="V23" s="83">
        <v>30499.646394528387</v>
      </c>
      <c r="W23" s="83"/>
      <c r="X23" s="83">
        <v>34718.3209419851</v>
      </c>
      <c r="Y23" s="83"/>
      <c r="Z23" s="83">
        <v>38306.68114</v>
      </c>
      <c r="AA23" s="83"/>
      <c r="AB23" s="83">
        <v>31654.586359999998</v>
      </c>
      <c r="AC23" s="83"/>
      <c r="AD23" s="83">
        <v>32506.246039999998</v>
      </c>
      <c r="AE23" s="83"/>
      <c r="AF23" s="83">
        <v>0</v>
      </c>
      <c r="AG23" s="83"/>
      <c r="AH23" s="83">
        <v>0</v>
      </c>
      <c r="AI23" s="83"/>
      <c r="AJ23" s="90" t="s">
        <v>31</v>
      </c>
      <c r="AK23" s="83"/>
    </row>
    <row r="24" spans="1:37" ht="41.25" customHeight="1" thickBot="1">
      <c r="A24" s="71" t="s">
        <v>48</v>
      </c>
      <c r="B24" s="72"/>
      <c r="C24" s="72"/>
      <c r="D24" s="74">
        <v>458875.6225568858</v>
      </c>
      <c r="E24" s="74"/>
      <c r="F24" s="74">
        <v>550974.9442249883</v>
      </c>
      <c r="G24" s="74"/>
      <c r="H24" s="74">
        <v>603694.649105093</v>
      </c>
      <c r="I24" s="74"/>
      <c r="J24" s="74">
        <v>681693.2422679792</v>
      </c>
      <c r="K24" s="74"/>
      <c r="L24" s="74">
        <v>753298.9756890605</v>
      </c>
      <c r="M24" s="74"/>
      <c r="N24" s="74">
        <v>804577.0855961439</v>
      </c>
      <c r="O24" s="74"/>
      <c r="P24" s="74">
        <v>819825.2818965259</v>
      </c>
      <c r="Q24" s="74"/>
      <c r="R24" s="74">
        <v>903841.8065931195</v>
      </c>
      <c r="S24" s="74"/>
      <c r="T24" s="74">
        <v>972068.6783452126</v>
      </c>
      <c r="U24" s="74"/>
      <c r="V24" s="74">
        <v>1027607.4568468394</v>
      </c>
      <c r="W24" s="74"/>
      <c r="X24" s="74">
        <v>1077520.19954</v>
      </c>
      <c r="Y24" s="74"/>
      <c r="Z24" s="74">
        <v>1146375.65931</v>
      </c>
      <c r="AA24" s="74"/>
      <c r="AB24" s="74">
        <v>1246569.07601</v>
      </c>
      <c r="AC24" s="74"/>
      <c r="AD24" s="74">
        <v>1458004.08911</v>
      </c>
      <c r="AE24" s="74"/>
      <c r="AF24" s="74">
        <v>10150.031658126161</v>
      </c>
      <c r="AG24" s="74"/>
      <c r="AH24" s="74">
        <v>10401.681959999998</v>
      </c>
      <c r="AI24" s="74"/>
      <c r="AJ24" s="71" t="s">
        <v>48</v>
      </c>
      <c r="AK24" s="74"/>
    </row>
    <row r="25" spans="1:37" ht="12" thickTop="1">
      <c r="A25" s="17" t="s">
        <v>40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7"/>
      <c r="O25" s="18"/>
      <c r="P25" s="17"/>
      <c r="Q25" s="1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9"/>
      <c r="AK25" s="18"/>
    </row>
    <row r="26" ht="12">
      <c r="A26" s="231" t="s">
        <v>106</v>
      </c>
    </row>
    <row r="27" ht="12">
      <c r="A27" s="231" t="s">
        <v>107</v>
      </c>
    </row>
  </sheetData>
  <hyperlinks>
    <hyperlink ref="D1" location="2.5_CCAA-NO-TRANSFERIDAS.xls#CONTENIDO!A1" display="INICIO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showGridLines="0" workbookViewId="0" topLeftCell="A1">
      <selection activeCell="Z25" sqref="Z25:AH25"/>
    </sheetView>
  </sheetViews>
  <sheetFormatPr defaultColWidth="11.421875" defaultRowHeight="12.75"/>
  <cols>
    <col min="1" max="1" width="4.8515625" style="3" customWidth="1"/>
    <col min="2" max="2" width="33.8515625" style="3" customWidth="1"/>
    <col min="3" max="3" width="0.85546875" style="3" customWidth="1"/>
    <col min="4" max="4" width="10.7109375" style="3" customWidth="1"/>
    <col min="5" max="5" width="0.85546875" style="3" customWidth="1"/>
    <col min="6" max="6" width="10.7109375" style="3" customWidth="1"/>
    <col min="7" max="7" width="0.85546875" style="3" customWidth="1"/>
    <col min="8" max="8" width="10.7109375" style="3" customWidth="1"/>
    <col min="9" max="9" width="0.85546875" style="3" customWidth="1"/>
    <col min="10" max="10" width="10.7109375" style="3" customWidth="1"/>
    <col min="11" max="11" width="0.85546875" style="3" customWidth="1"/>
    <col min="12" max="12" width="10.7109375" style="3" customWidth="1"/>
    <col min="13" max="13" width="0.85546875" style="3" customWidth="1"/>
    <col min="14" max="14" width="10.7109375" style="3" customWidth="1"/>
    <col min="15" max="15" width="0.85546875" style="3" customWidth="1"/>
    <col min="16" max="16" width="10.7109375" style="3" customWidth="1"/>
    <col min="17" max="17" width="0.85546875" style="3" customWidth="1"/>
    <col min="18" max="18" width="10.7109375" style="3" customWidth="1"/>
    <col min="19" max="19" width="0.85546875" style="3" customWidth="1"/>
    <col min="20" max="20" width="10.7109375" style="3" customWidth="1"/>
    <col min="21" max="21" width="0.85546875" style="3" customWidth="1"/>
    <col min="22" max="22" width="10.7109375" style="3" customWidth="1"/>
    <col min="23" max="23" width="0.85546875" style="3" customWidth="1"/>
    <col min="24" max="24" width="10.7109375" style="3" customWidth="1"/>
    <col min="25" max="25" width="0.85546875" style="3" customWidth="1"/>
    <col min="26" max="26" width="10.7109375" style="3" customWidth="1"/>
    <col min="27" max="27" width="0.85546875" style="3" customWidth="1"/>
    <col min="28" max="28" width="10.7109375" style="3" customWidth="1"/>
    <col min="29" max="29" width="0.85546875" style="3" customWidth="1"/>
    <col min="30" max="30" width="10.7109375" style="3" customWidth="1"/>
    <col min="31" max="31" width="0.85546875" style="3" customWidth="1"/>
    <col min="32" max="32" width="10.7109375" style="3" customWidth="1"/>
    <col min="33" max="33" width="0.85546875" style="3" customWidth="1"/>
    <col min="34" max="34" width="10.7109375" style="3" customWidth="1"/>
    <col min="35" max="35" width="0.85546875" style="3" customWidth="1"/>
    <col min="36" max="36" width="33.8515625" style="3" customWidth="1"/>
    <col min="37" max="37" width="4.8515625" style="3" customWidth="1"/>
    <col min="38" max="16384" width="11.57421875" style="3" customWidth="1"/>
  </cols>
  <sheetData>
    <row r="1" ht="15" customHeight="1" thickBot="1" thickTop="1">
      <c r="D1" s="15" t="s">
        <v>101</v>
      </c>
    </row>
    <row r="2" spans="1:37" ht="15" customHeight="1" thickTop="1">
      <c r="A2" s="20" t="s">
        <v>114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1"/>
      <c r="U2" s="22"/>
      <c r="V2" s="21"/>
      <c r="W2" s="22"/>
      <c r="X2" s="21"/>
      <c r="Y2" s="22"/>
      <c r="Z2" s="21"/>
      <c r="AA2" s="22"/>
      <c r="AB2" s="21"/>
      <c r="AC2" s="22"/>
      <c r="AD2" s="21"/>
      <c r="AE2" s="22"/>
      <c r="AF2" s="21"/>
      <c r="AG2" s="22"/>
      <c r="AH2" s="21"/>
      <c r="AI2" s="22"/>
      <c r="AJ2" s="23"/>
      <c r="AK2" s="24" t="s">
        <v>114</v>
      </c>
    </row>
    <row r="3" spans="1:37" ht="15" customHeight="1">
      <c r="A3" s="26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7"/>
      <c r="U3" s="28"/>
      <c r="V3" s="27"/>
      <c r="W3" s="28"/>
      <c r="X3" s="27"/>
      <c r="Y3" s="28"/>
      <c r="Z3" s="27"/>
      <c r="AA3" s="28"/>
      <c r="AB3" s="27"/>
      <c r="AC3" s="28"/>
      <c r="AD3" s="27"/>
      <c r="AE3" s="28"/>
      <c r="AF3" s="27"/>
      <c r="AG3" s="28"/>
      <c r="AH3" s="27"/>
      <c r="AI3" s="28"/>
      <c r="AJ3" s="29"/>
      <c r="AK3" s="30" t="s">
        <v>32</v>
      </c>
    </row>
    <row r="4" spans="1:37" ht="15" customHeight="1">
      <c r="A4" s="26" t="s">
        <v>93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8"/>
      <c r="O4" s="27"/>
      <c r="P4" s="27"/>
      <c r="Q4" s="27"/>
      <c r="R4" s="18"/>
      <c r="S4" s="28"/>
      <c r="T4" s="27"/>
      <c r="U4" s="28"/>
      <c r="V4" s="27"/>
      <c r="W4" s="28"/>
      <c r="X4" s="18"/>
      <c r="Y4" s="28"/>
      <c r="Z4" s="27"/>
      <c r="AA4" s="28"/>
      <c r="AB4" s="27"/>
      <c r="AC4" s="28"/>
      <c r="AD4" s="18"/>
      <c r="AE4" s="28"/>
      <c r="AF4" s="18"/>
      <c r="AG4" s="28"/>
      <c r="AH4" s="18"/>
      <c r="AI4" s="28"/>
      <c r="AJ4" s="29"/>
      <c r="AK4" s="30" t="s">
        <v>93</v>
      </c>
    </row>
    <row r="5" spans="1:37" ht="15" customHeight="1" thickBot="1">
      <c r="A5" s="31" t="s">
        <v>94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4"/>
      <c r="U5" s="33"/>
      <c r="V5" s="32"/>
      <c r="W5" s="33"/>
      <c r="X5" s="32"/>
      <c r="Y5" s="33"/>
      <c r="Z5" s="32"/>
      <c r="AA5" s="33"/>
      <c r="AB5" s="32"/>
      <c r="AC5" s="33"/>
      <c r="AD5" s="32"/>
      <c r="AE5" s="33"/>
      <c r="AF5" s="32"/>
      <c r="AG5" s="33"/>
      <c r="AH5" s="32"/>
      <c r="AI5" s="33"/>
      <c r="AJ5" s="35"/>
      <c r="AK5" s="36" t="s">
        <v>94</v>
      </c>
    </row>
    <row r="6" spans="1:37" ht="12.75">
      <c r="A6" s="1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7"/>
      <c r="T6" s="37"/>
      <c r="U6" s="17"/>
      <c r="V6" s="37"/>
      <c r="W6" s="17"/>
      <c r="X6" s="37"/>
      <c r="Y6" s="17"/>
      <c r="Z6" s="37"/>
      <c r="AA6" s="17"/>
      <c r="AB6" s="37"/>
      <c r="AC6" s="17"/>
      <c r="AD6" s="37"/>
      <c r="AE6" s="17"/>
      <c r="AF6" s="37"/>
      <c r="AG6" s="17"/>
      <c r="AH6" s="37"/>
      <c r="AI6" s="17"/>
      <c r="AJ6" s="38"/>
      <c r="AK6" s="18"/>
    </row>
    <row r="7" spans="1:37" ht="12.75">
      <c r="A7" s="26"/>
      <c r="B7" s="27"/>
      <c r="C7" s="27"/>
      <c r="D7" s="39" t="s">
        <v>100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7"/>
      <c r="T7" s="37"/>
      <c r="U7" s="17"/>
      <c r="V7" s="37"/>
      <c r="W7" s="17"/>
      <c r="X7" s="37"/>
      <c r="Y7" s="17"/>
      <c r="Z7" s="37"/>
      <c r="AA7" s="17"/>
      <c r="AB7" s="37"/>
      <c r="AC7" s="17"/>
      <c r="AD7" s="25" t="s">
        <v>100</v>
      </c>
      <c r="AE7" s="17"/>
      <c r="AF7" s="25"/>
      <c r="AG7" s="17"/>
      <c r="AH7" s="25"/>
      <c r="AI7" s="17"/>
      <c r="AJ7" s="29"/>
      <c r="AK7" s="30"/>
    </row>
    <row r="8" spans="1:37" ht="12.75">
      <c r="A8" s="93"/>
      <c r="B8" s="18"/>
      <c r="C8" s="18"/>
      <c r="D8" s="41">
        <v>1988</v>
      </c>
      <c r="E8" s="42"/>
      <c r="F8" s="41">
        <v>1989</v>
      </c>
      <c r="G8" s="42"/>
      <c r="H8" s="41">
        <v>1990</v>
      </c>
      <c r="I8" s="43"/>
      <c r="J8" s="41">
        <v>1991</v>
      </c>
      <c r="K8" s="42"/>
      <c r="L8" s="41">
        <v>1992</v>
      </c>
      <c r="M8" s="41"/>
      <c r="N8" s="41">
        <v>1993</v>
      </c>
      <c r="O8" s="41"/>
      <c r="P8" s="41">
        <v>1994</v>
      </c>
      <c r="Q8" s="44"/>
      <c r="R8" s="41">
        <v>1995</v>
      </c>
      <c r="S8" s="41"/>
      <c r="T8" s="41">
        <v>1996</v>
      </c>
      <c r="U8" s="45"/>
      <c r="V8" s="41">
        <v>1997</v>
      </c>
      <c r="W8" s="41"/>
      <c r="X8" s="41">
        <v>1998</v>
      </c>
      <c r="Y8" s="41"/>
      <c r="Z8" s="41">
        <v>1999</v>
      </c>
      <c r="AA8" s="46"/>
      <c r="AB8" s="41">
        <v>2000</v>
      </c>
      <c r="AC8" s="41"/>
      <c r="AD8" s="41">
        <v>2001</v>
      </c>
      <c r="AE8" s="41"/>
      <c r="AF8" s="41" t="s">
        <v>115</v>
      </c>
      <c r="AG8" s="41"/>
      <c r="AH8" s="41" t="s">
        <v>116</v>
      </c>
      <c r="AI8" s="41"/>
      <c r="AJ8" s="19"/>
      <c r="AK8" s="94"/>
    </row>
    <row r="9" spans="1:37" ht="12.75">
      <c r="A9" s="93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9"/>
      <c r="AK9" s="94"/>
    </row>
    <row r="10" spans="1:37" ht="12.75">
      <c r="A10" s="17"/>
      <c r="B10" s="94" t="s">
        <v>33</v>
      </c>
      <c r="C10" s="18"/>
      <c r="D10" s="83">
        <v>223156.31451963092</v>
      </c>
      <c r="E10" s="83"/>
      <c r="F10" s="83">
        <v>263416.24260161305</v>
      </c>
      <c r="G10" s="83"/>
      <c r="H10" s="83">
        <v>270767.8139164543</v>
      </c>
      <c r="I10" s="18"/>
      <c r="J10" s="83">
        <v>352227.6877974902</v>
      </c>
      <c r="K10" s="83"/>
      <c r="L10" s="83">
        <v>412016.6226636509</v>
      </c>
      <c r="M10" s="83"/>
      <c r="N10" s="83">
        <v>436529.13973415666</v>
      </c>
      <c r="O10" s="83"/>
      <c r="P10" s="83">
        <v>465988.6017147239</v>
      </c>
      <c r="Q10" s="83"/>
      <c r="R10" s="83">
        <v>538812.5361208705</v>
      </c>
      <c r="S10" s="17"/>
      <c r="T10" s="83">
        <v>575472.4887670837</v>
      </c>
      <c r="U10" s="17"/>
      <c r="V10" s="83">
        <v>588103.8203214213</v>
      </c>
      <c r="W10" s="83"/>
      <c r="X10" s="83">
        <v>609153.68988</v>
      </c>
      <c r="Y10" s="83"/>
      <c r="Z10" s="83">
        <v>630521.36448</v>
      </c>
      <c r="AA10" s="83"/>
      <c r="AB10" s="83">
        <v>647797.7825699999</v>
      </c>
      <c r="AC10" s="83"/>
      <c r="AD10" s="83">
        <v>727787.1692000001</v>
      </c>
      <c r="AE10" s="83"/>
      <c r="AF10" s="83">
        <v>0</v>
      </c>
      <c r="AG10" s="83"/>
      <c r="AH10" s="83">
        <v>0</v>
      </c>
      <c r="AI10" s="83"/>
      <c r="AJ10" s="93" t="s">
        <v>33</v>
      </c>
      <c r="AK10" s="18"/>
    </row>
    <row r="11" spans="1:37" s="88" customFormat="1" ht="12.75">
      <c r="A11" s="84"/>
      <c r="B11" s="95"/>
      <c r="C11" s="86"/>
      <c r="D11" s="86">
        <v>48.63111125323872</v>
      </c>
      <c r="E11" s="86"/>
      <c r="F11" s="86">
        <v>47.80911461811376</v>
      </c>
      <c r="G11" s="86"/>
      <c r="H11" s="86">
        <v>44.85178298628886</v>
      </c>
      <c r="I11" s="86"/>
      <c r="J11" s="86">
        <v>51.669529042951346</v>
      </c>
      <c r="K11" s="86"/>
      <c r="L11" s="86">
        <v>54.69496653526835</v>
      </c>
      <c r="M11" s="86"/>
      <c r="N11" s="86">
        <v>54.25572608878295</v>
      </c>
      <c r="O11" s="86"/>
      <c r="P11" s="86">
        <v>56.83998920315544</v>
      </c>
      <c r="Q11" s="86"/>
      <c r="R11" s="86">
        <v>59.613588593764455</v>
      </c>
      <c r="S11" s="86"/>
      <c r="T11" s="86">
        <v>59.20080562072335</v>
      </c>
      <c r="U11" s="86"/>
      <c r="V11" s="86">
        <v>57.230396334996215</v>
      </c>
      <c r="W11" s="86"/>
      <c r="X11" s="86">
        <v>56.53292533541844</v>
      </c>
      <c r="Y11" s="86"/>
      <c r="Z11" s="86">
        <v>55.00128682595275</v>
      </c>
      <c r="AA11" s="86"/>
      <c r="AB11" s="86">
        <v>51.96645697673342</v>
      </c>
      <c r="AC11" s="86"/>
      <c r="AD11" s="86">
        <v>49.916675449398674</v>
      </c>
      <c r="AE11" s="86"/>
      <c r="AF11" s="86">
        <v>0</v>
      </c>
      <c r="AG11" s="86"/>
      <c r="AH11" s="86">
        <v>0</v>
      </c>
      <c r="AI11" s="86"/>
      <c r="AJ11" s="96"/>
      <c r="AK11" s="84"/>
    </row>
    <row r="12" spans="1:37" ht="12.75">
      <c r="A12" s="17"/>
      <c r="B12" s="94" t="s">
        <v>34</v>
      </c>
      <c r="C12" s="18"/>
      <c r="D12" s="83">
        <v>107622.80479991293</v>
      </c>
      <c r="E12" s="83"/>
      <c r="F12" s="83">
        <v>118164.49728407162</v>
      </c>
      <c r="G12" s="83"/>
      <c r="H12" s="83">
        <v>132268.44397256817</v>
      </c>
      <c r="I12" s="83"/>
      <c r="J12" s="83">
        <v>147174.02710039774</v>
      </c>
      <c r="K12" s="83"/>
      <c r="L12" s="83">
        <v>168295.51624827692</v>
      </c>
      <c r="M12" s="83"/>
      <c r="N12" s="83">
        <v>175330.31713120465</v>
      </c>
      <c r="O12" s="83"/>
      <c r="P12" s="83">
        <v>173701.69888443232</v>
      </c>
      <c r="Q12" s="83"/>
      <c r="R12" s="83">
        <v>184980.98724685644</v>
      </c>
      <c r="S12" s="83"/>
      <c r="T12" s="83">
        <v>185952.9114779557</v>
      </c>
      <c r="U12" s="83"/>
      <c r="V12" s="83">
        <v>200208.8174826646</v>
      </c>
      <c r="W12" s="83"/>
      <c r="X12" s="83">
        <v>204858.49836</v>
      </c>
      <c r="Y12" s="83"/>
      <c r="Z12" s="83">
        <v>206636.49041</v>
      </c>
      <c r="AA12" s="83"/>
      <c r="AB12" s="83">
        <v>182755.84567</v>
      </c>
      <c r="AC12" s="83"/>
      <c r="AD12" s="83">
        <v>189599.21251</v>
      </c>
      <c r="AE12" s="83"/>
      <c r="AF12" s="83">
        <v>9526.956651969187</v>
      </c>
      <c r="AG12" s="83"/>
      <c r="AH12" s="83">
        <v>9399.854440772737</v>
      </c>
      <c r="AI12" s="83"/>
      <c r="AJ12" s="93" t="s">
        <v>34</v>
      </c>
      <c r="AK12" s="18"/>
    </row>
    <row r="13" spans="1:37" s="88" customFormat="1" ht="12.75">
      <c r="A13" s="84"/>
      <c r="B13" s="95"/>
      <c r="C13" s="86"/>
      <c r="D13" s="86">
        <v>23.453589493429924</v>
      </c>
      <c r="E13" s="86"/>
      <c r="F13" s="86">
        <v>21.44643754178042</v>
      </c>
      <c r="G13" s="86"/>
      <c r="H13" s="86">
        <v>21.909825467004012</v>
      </c>
      <c r="I13" s="86"/>
      <c r="J13" s="86">
        <v>21.589480131965637</v>
      </c>
      <c r="K13" s="86"/>
      <c r="L13" s="86">
        <v>22.341131699314072</v>
      </c>
      <c r="M13" s="86"/>
      <c r="N13" s="86">
        <v>21.791612049365693</v>
      </c>
      <c r="O13" s="86"/>
      <c r="P13" s="86">
        <v>21.187648480735202</v>
      </c>
      <c r="Q13" s="86"/>
      <c r="R13" s="86">
        <v>20.466080003990005</v>
      </c>
      <c r="S13" s="86"/>
      <c r="T13" s="86">
        <v>19.129606335481363</v>
      </c>
      <c r="U13" s="86"/>
      <c r="V13" s="86">
        <v>19.48300551428413</v>
      </c>
      <c r="W13" s="86"/>
      <c r="X13" s="86">
        <v>19.012033226611933</v>
      </c>
      <c r="Y13" s="86"/>
      <c r="Z13" s="86">
        <v>18.02519869746483</v>
      </c>
      <c r="AA13" s="86"/>
      <c r="AB13" s="86">
        <v>14.660707471980794</v>
      </c>
      <c r="AC13" s="86"/>
      <c r="AD13" s="86">
        <v>13.004024743561304</v>
      </c>
      <c r="AE13" s="86"/>
      <c r="AF13" s="86">
        <v>93.86134913522028</v>
      </c>
      <c r="AG13" s="86"/>
      <c r="AH13" s="86">
        <v>90.36860074092034</v>
      </c>
      <c r="AI13" s="86"/>
      <c r="AJ13" s="96"/>
      <c r="AK13" s="84"/>
    </row>
    <row r="14" spans="1:37" ht="12.75">
      <c r="A14" s="97"/>
      <c r="B14" s="94" t="s">
        <v>43</v>
      </c>
      <c r="C14" s="98"/>
      <c r="D14" s="83">
        <v>69387.64211311482</v>
      </c>
      <c r="E14" s="83"/>
      <c r="F14" s="83">
        <v>79088.2542619576</v>
      </c>
      <c r="G14" s="83"/>
      <c r="H14" s="83">
        <v>88656.66192006954</v>
      </c>
      <c r="I14" s="99"/>
      <c r="J14" s="83">
        <v>64529.143567434025</v>
      </c>
      <c r="K14" s="83"/>
      <c r="L14" s="83">
        <v>72181.7926521669</v>
      </c>
      <c r="M14" s="83"/>
      <c r="N14" s="83">
        <v>79626.57735626795</v>
      </c>
      <c r="O14" s="83"/>
      <c r="P14" s="83">
        <v>82032.36306025827</v>
      </c>
      <c r="Q14" s="83"/>
      <c r="R14" s="83">
        <v>81281.26599593715</v>
      </c>
      <c r="S14" s="83"/>
      <c r="T14" s="83">
        <v>92380.93777721682</v>
      </c>
      <c r="U14" s="100"/>
      <c r="V14" s="83">
        <v>102510.80582882326</v>
      </c>
      <c r="W14" s="83"/>
      <c r="X14" s="83">
        <v>104256.34964999999</v>
      </c>
      <c r="Y14" s="83"/>
      <c r="Z14" s="83">
        <v>130710.61083</v>
      </c>
      <c r="AA14" s="83"/>
      <c r="AB14" s="83">
        <v>210857.46089000002</v>
      </c>
      <c r="AC14" s="83"/>
      <c r="AD14" s="83">
        <v>225373.83894999998</v>
      </c>
      <c r="AE14" s="83"/>
      <c r="AF14" s="83">
        <v>275.51135615697615</v>
      </c>
      <c r="AG14" s="83"/>
      <c r="AH14" s="83">
        <v>345.3489809691926</v>
      </c>
      <c r="AI14" s="83"/>
      <c r="AJ14" s="93" t="s">
        <v>43</v>
      </c>
      <c r="AK14" s="97"/>
    </row>
    <row r="15" spans="1:37" s="88" customFormat="1" ht="12.75">
      <c r="A15" s="84"/>
      <c r="B15" s="101"/>
      <c r="C15" s="102"/>
      <c r="D15" s="86">
        <v>15.121230830803828</v>
      </c>
      <c r="E15" s="86"/>
      <c r="F15" s="86">
        <v>14.354237899729656</v>
      </c>
      <c r="G15" s="86"/>
      <c r="H15" s="86">
        <v>14.685679598368598</v>
      </c>
      <c r="I15" s="103"/>
      <c r="J15" s="86">
        <v>9.466008985617478</v>
      </c>
      <c r="K15" s="86"/>
      <c r="L15" s="86">
        <v>9.582090907018756</v>
      </c>
      <c r="M15" s="86"/>
      <c r="N15" s="86">
        <v>9.896699617945169</v>
      </c>
      <c r="O15" s="86"/>
      <c r="P15" s="86">
        <v>10.00607871844235</v>
      </c>
      <c r="Q15" s="86"/>
      <c r="R15" s="86">
        <v>8.9928641719189</v>
      </c>
      <c r="S15" s="86"/>
      <c r="T15" s="86">
        <v>9.50354021636416</v>
      </c>
      <c r="U15" s="86"/>
      <c r="V15" s="86">
        <v>9.975677496869514</v>
      </c>
      <c r="W15" s="86"/>
      <c r="X15" s="86">
        <v>9.675581923615693</v>
      </c>
      <c r="Y15" s="86"/>
      <c r="Z15" s="86">
        <v>11.402074858138066</v>
      </c>
      <c r="AA15" s="86"/>
      <c r="AB15" s="86">
        <v>16.915024201058277</v>
      </c>
      <c r="AC15" s="86"/>
      <c r="AD15" s="86">
        <v>15.457695944294194</v>
      </c>
      <c r="AE15" s="86"/>
      <c r="AF15" s="86">
        <v>2.714389131352122</v>
      </c>
      <c r="AG15" s="86"/>
      <c r="AH15" s="86">
        <v>3.3201263247352037</v>
      </c>
      <c r="AI15" s="86"/>
      <c r="AJ15" s="104"/>
      <c r="AK15" s="84"/>
    </row>
    <row r="16" spans="1:37" ht="12.75">
      <c r="A16" s="17"/>
      <c r="B16" s="94" t="s">
        <v>35</v>
      </c>
      <c r="C16" s="18"/>
      <c r="D16" s="83">
        <v>28228.180237614113</v>
      </c>
      <c r="E16" s="83"/>
      <c r="F16" s="83">
        <v>38310.60882267316</v>
      </c>
      <c r="G16" s="83"/>
      <c r="H16" s="83">
        <v>41483.03625091299</v>
      </c>
      <c r="I16" s="83"/>
      <c r="J16" s="83">
        <v>41162.360663691186</v>
      </c>
      <c r="K16" s="83"/>
      <c r="L16" s="83">
        <v>46615.463877829614</v>
      </c>
      <c r="M16" s="83"/>
      <c r="N16" s="83">
        <v>53587.78359357158</v>
      </c>
      <c r="O16" s="83"/>
      <c r="P16" s="83">
        <v>46512.32729917181</v>
      </c>
      <c r="Q16" s="83"/>
      <c r="R16" s="83">
        <v>49117.09883103186</v>
      </c>
      <c r="S16" s="83"/>
      <c r="T16" s="83">
        <v>71457.10739266945</v>
      </c>
      <c r="U16" s="83"/>
      <c r="V16" s="83">
        <v>72703.59555393724</v>
      </c>
      <c r="W16" s="83"/>
      <c r="X16" s="83">
        <v>83111.39723</v>
      </c>
      <c r="Y16" s="83"/>
      <c r="Z16" s="83">
        <v>85410.89517999999</v>
      </c>
      <c r="AA16" s="83"/>
      <c r="AB16" s="83">
        <v>103549.72873</v>
      </c>
      <c r="AC16" s="83"/>
      <c r="AD16" s="83">
        <v>107938.97497000001</v>
      </c>
      <c r="AE16" s="83"/>
      <c r="AF16" s="83">
        <v>0</v>
      </c>
      <c r="AG16" s="83"/>
      <c r="AH16" s="83">
        <v>0</v>
      </c>
      <c r="AI16" s="83"/>
      <c r="AJ16" s="93" t="s">
        <v>35</v>
      </c>
      <c r="AK16" s="18"/>
    </row>
    <row r="17" spans="1:37" s="88" customFormat="1" ht="12.75">
      <c r="A17" s="84"/>
      <c r="B17" s="95"/>
      <c r="C17" s="86"/>
      <c r="D17" s="86">
        <v>6.151597262963064</v>
      </c>
      <c r="E17" s="86"/>
      <c r="F17" s="86">
        <v>6.953239747873032</v>
      </c>
      <c r="G17" s="86"/>
      <c r="H17" s="86">
        <v>6.871526244668022</v>
      </c>
      <c r="I17" s="86"/>
      <c r="J17" s="86">
        <v>6.038252708321543</v>
      </c>
      <c r="K17" s="86"/>
      <c r="L17" s="86">
        <v>6.188175662284598</v>
      </c>
      <c r="M17" s="86"/>
      <c r="N17" s="86">
        <v>6.6603666140785265</v>
      </c>
      <c r="O17" s="86"/>
      <c r="P17" s="86">
        <v>5.6734438820395345</v>
      </c>
      <c r="Q17" s="86"/>
      <c r="R17" s="86">
        <v>5.434258348390693</v>
      </c>
      <c r="S17" s="86"/>
      <c r="T17" s="86">
        <v>7.351034858392255</v>
      </c>
      <c r="U17" s="86"/>
      <c r="V17" s="86">
        <v>7.0750358095906085</v>
      </c>
      <c r="W17" s="86"/>
      <c r="X17" s="86">
        <v>7.7132101342954655</v>
      </c>
      <c r="Y17" s="86"/>
      <c r="Z17" s="86">
        <v>7.450515412322043</v>
      </c>
      <c r="AA17" s="86"/>
      <c r="AB17" s="86">
        <v>8.306778238189612</v>
      </c>
      <c r="AC17" s="86"/>
      <c r="AD17" s="86">
        <v>7.403201114194988</v>
      </c>
      <c r="AE17" s="86"/>
      <c r="AF17" s="86">
        <v>0</v>
      </c>
      <c r="AG17" s="86"/>
      <c r="AH17" s="86">
        <v>0</v>
      </c>
      <c r="AI17" s="86"/>
      <c r="AJ17" s="96"/>
      <c r="AK17" s="84"/>
    </row>
    <row r="18" spans="1:37" ht="12.75">
      <c r="A18" s="17"/>
      <c r="B18" s="94" t="s">
        <v>36</v>
      </c>
      <c r="C18" s="18"/>
      <c r="D18" s="83">
        <v>0</v>
      </c>
      <c r="E18" s="83"/>
      <c r="F18" s="83">
        <v>0</v>
      </c>
      <c r="G18" s="83"/>
      <c r="H18" s="83">
        <v>0</v>
      </c>
      <c r="I18" s="83"/>
      <c r="J18" s="83">
        <v>0</v>
      </c>
      <c r="K18" s="83"/>
      <c r="L18" s="83">
        <v>0</v>
      </c>
      <c r="M18" s="83"/>
      <c r="N18" s="83">
        <v>0</v>
      </c>
      <c r="O18" s="83"/>
      <c r="P18" s="83">
        <v>0</v>
      </c>
      <c r="Q18" s="83"/>
      <c r="R18" s="83">
        <v>0</v>
      </c>
      <c r="S18" s="83"/>
      <c r="T18" s="83">
        <v>0</v>
      </c>
      <c r="U18" s="83"/>
      <c r="V18" s="83">
        <v>0</v>
      </c>
      <c r="W18" s="83"/>
      <c r="X18" s="83">
        <v>0</v>
      </c>
      <c r="Y18" s="83"/>
      <c r="Z18" s="83">
        <v>0</v>
      </c>
      <c r="AA18" s="83"/>
      <c r="AB18" s="83">
        <v>0</v>
      </c>
      <c r="AC18" s="83"/>
      <c r="AD18" s="83">
        <v>0</v>
      </c>
      <c r="AE18" s="83"/>
      <c r="AF18" s="83">
        <v>10.6558</v>
      </c>
      <c r="AG18" s="83"/>
      <c r="AH18" s="83">
        <v>0.6158035157822768</v>
      </c>
      <c r="AI18" s="83"/>
      <c r="AJ18" s="93" t="s">
        <v>36</v>
      </c>
      <c r="AK18" s="18"/>
    </row>
    <row r="19" spans="1:37" s="88" customFormat="1" ht="12.75">
      <c r="A19" s="84"/>
      <c r="B19" s="95"/>
      <c r="C19" s="86"/>
      <c r="D19" s="86" t="s">
        <v>98</v>
      </c>
      <c r="E19" s="86"/>
      <c r="F19" s="86" t="s">
        <v>98</v>
      </c>
      <c r="G19" s="86"/>
      <c r="H19" s="86" t="s">
        <v>98</v>
      </c>
      <c r="I19" s="86"/>
      <c r="J19" s="86" t="s">
        <v>98</v>
      </c>
      <c r="K19" s="86"/>
      <c r="L19" s="86" t="s">
        <v>98</v>
      </c>
      <c r="M19" s="86"/>
      <c r="N19" s="86" t="s">
        <v>98</v>
      </c>
      <c r="O19" s="86"/>
      <c r="P19" s="86" t="s">
        <v>98</v>
      </c>
      <c r="Q19" s="86"/>
      <c r="R19" s="86" t="s">
        <v>98</v>
      </c>
      <c r="S19" s="86"/>
      <c r="T19" s="86" t="s">
        <v>98</v>
      </c>
      <c r="U19" s="86"/>
      <c r="V19" s="86" t="s">
        <v>98</v>
      </c>
      <c r="W19" s="86"/>
      <c r="X19" s="86">
        <v>0</v>
      </c>
      <c r="Y19" s="86"/>
      <c r="Z19" s="86">
        <v>0</v>
      </c>
      <c r="AA19" s="86"/>
      <c r="AB19" s="86">
        <v>0</v>
      </c>
      <c r="AC19" s="86"/>
      <c r="AD19" s="86">
        <v>0</v>
      </c>
      <c r="AE19" s="86"/>
      <c r="AF19" s="86">
        <v>0.1049829237869314</v>
      </c>
      <c r="AG19" s="86"/>
      <c r="AH19" s="86">
        <v>0.005920230191139943</v>
      </c>
      <c r="AI19" s="86"/>
      <c r="AJ19" s="96"/>
      <c r="AK19" s="84"/>
    </row>
    <row r="20" spans="1:37" ht="12.75">
      <c r="A20" s="17"/>
      <c r="B20" s="94" t="s">
        <v>51</v>
      </c>
      <c r="C20" s="18"/>
      <c r="D20" s="83">
        <v>0</v>
      </c>
      <c r="E20" s="83"/>
      <c r="F20" s="83">
        <v>0</v>
      </c>
      <c r="G20" s="83"/>
      <c r="H20" s="83">
        <v>0</v>
      </c>
      <c r="I20" s="83"/>
      <c r="J20" s="83">
        <v>0</v>
      </c>
      <c r="K20" s="83"/>
      <c r="L20" s="83">
        <v>0</v>
      </c>
      <c r="M20" s="83"/>
      <c r="N20" s="83">
        <v>0</v>
      </c>
      <c r="O20" s="83"/>
      <c r="P20" s="83">
        <v>0</v>
      </c>
      <c r="Q20" s="83"/>
      <c r="R20" s="83">
        <v>0</v>
      </c>
      <c r="S20" s="83"/>
      <c r="T20" s="83">
        <v>0</v>
      </c>
      <c r="U20" s="83"/>
      <c r="V20" s="83">
        <v>0</v>
      </c>
      <c r="W20" s="83"/>
      <c r="X20" s="83">
        <v>0</v>
      </c>
      <c r="Y20" s="83"/>
      <c r="Z20" s="83">
        <v>0</v>
      </c>
      <c r="AA20" s="83"/>
      <c r="AB20" s="83">
        <v>0</v>
      </c>
      <c r="AC20" s="83"/>
      <c r="AD20" s="83">
        <v>0</v>
      </c>
      <c r="AE20" s="83"/>
      <c r="AF20" s="83">
        <v>0</v>
      </c>
      <c r="AG20" s="83"/>
      <c r="AH20" s="83">
        <v>0</v>
      </c>
      <c r="AI20" s="83"/>
      <c r="AJ20" s="93" t="s">
        <v>51</v>
      </c>
      <c r="AK20" s="18"/>
    </row>
    <row r="21" spans="1:37" s="88" customFormat="1" ht="12.75">
      <c r="A21" s="84"/>
      <c r="B21" s="95"/>
      <c r="C21" s="86"/>
      <c r="D21" s="86" t="s">
        <v>98</v>
      </c>
      <c r="E21" s="86"/>
      <c r="F21" s="86" t="s">
        <v>98</v>
      </c>
      <c r="G21" s="86"/>
      <c r="H21" s="86" t="s">
        <v>98</v>
      </c>
      <c r="I21" s="86"/>
      <c r="J21" s="86" t="s">
        <v>98</v>
      </c>
      <c r="K21" s="86"/>
      <c r="L21" s="86" t="s">
        <v>98</v>
      </c>
      <c r="M21" s="86"/>
      <c r="N21" s="86" t="s">
        <v>98</v>
      </c>
      <c r="O21" s="86"/>
      <c r="P21" s="86" t="s">
        <v>98</v>
      </c>
      <c r="Q21" s="86"/>
      <c r="R21" s="86" t="s">
        <v>98</v>
      </c>
      <c r="S21" s="86"/>
      <c r="T21" s="86" t="s">
        <v>98</v>
      </c>
      <c r="U21" s="86"/>
      <c r="V21" s="86" t="s">
        <v>98</v>
      </c>
      <c r="W21" s="86"/>
      <c r="X21" s="86">
        <v>0</v>
      </c>
      <c r="Y21" s="86"/>
      <c r="Z21" s="86">
        <v>0</v>
      </c>
      <c r="AA21" s="86"/>
      <c r="AB21" s="86">
        <v>0</v>
      </c>
      <c r="AC21" s="86"/>
      <c r="AD21" s="86">
        <v>0</v>
      </c>
      <c r="AE21" s="86"/>
      <c r="AF21" s="86">
        <v>0</v>
      </c>
      <c r="AG21" s="86"/>
      <c r="AH21" s="86">
        <v>0</v>
      </c>
      <c r="AI21" s="86"/>
      <c r="AJ21" s="96"/>
      <c r="AK21" s="84"/>
    </row>
    <row r="22" spans="1:37" ht="12.75">
      <c r="A22" s="17"/>
      <c r="B22" s="94" t="s">
        <v>37</v>
      </c>
      <c r="C22" s="18"/>
      <c r="D22" s="83">
        <v>30480.680886613056</v>
      </c>
      <c r="E22" s="83"/>
      <c r="F22" s="83">
        <v>51995.341254672865</v>
      </c>
      <c r="G22" s="83"/>
      <c r="H22" s="83">
        <v>70518.69304508793</v>
      </c>
      <c r="I22" s="83"/>
      <c r="J22" s="83">
        <v>76600.02313896602</v>
      </c>
      <c r="K22" s="83"/>
      <c r="L22" s="83">
        <v>54189.580247136175</v>
      </c>
      <c r="M22" s="83"/>
      <c r="N22" s="83">
        <v>59503.26778094311</v>
      </c>
      <c r="O22" s="83"/>
      <c r="P22" s="83">
        <v>51590.29093793949</v>
      </c>
      <c r="Q22" s="83"/>
      <c r="R22" s="83">
        <v>49649.91839842355</v>
      </c>
      <c r="S22" s="83"/>
      <c r="T22" s="83">
        <v>46805.23293028681</v>
      </c>
      <c r="U22" s="83"/>
      <c r="V22" s="83">
        <v>64080.41765999301</v>
      </c>
      <c r="W22" s="83"/>
      <c r="X22" s="83">
        <v>76140.26442</v>
      </c>
      <c r="Y22" s="83"/>
      <c r="Z22" s="83">
        <v>93096.29841000002</v>
      </c>
      <c r="AA22" s="83"/>
      <c r="AB22" s="83">
        <v>101608.25814999998</v>
      </c>
      <c r="AC22" s="83"/>
      <c r="AD22" s="83">
        <v>207304.89347999997</v>
      </c>
      <c r="AE22" s="83"/>
      <c r="AF22" s="83">
        <v>336.90785</v>
      </c>
      <c r="AG22" s="83"/>
      <c r="AH22" s="83">
        <v>655.8627347422869</v>
      </c>
      <c r="AI22" s="83"/>
      <c r="AJ22" s="93" t="s">
        <v>37</v>
      </c>
      <c r="AK22" s="18"/>
    </row>
    <row r="23" spans="1:37" s="88" customFormat="1" ht="12.75">
      <c r="A23" s="96"/>
      <c r="B23" s="86"/>
      <c r="C23" s="86"/>
      <c r="D23" s="86">
        <v>6.64247115956447</v>
      </c>
      <c r="E23" s="86"/>
      <c r="F23" s="86">
        <v>9.436970192503125</v>
      </c>
      <c r="G23" s="86"/>
      <c r="H23" s="86">
        <v>11.681185703670502</v>
      </c>
      <c r="I23" s="86"/>
      <c r="J23" s="86">
        <v>11.236729131143994</v>
      </c>
      <c r="K23" s="86"/>
      <c r="L23" s="86">
        <v>7.193635196114221</v>
      </c>
      <c r="M23" s="86"/>
      <c r="N23" s="86">
        <v>7.3955956298276515</v>
      </c>
      <c r="O23" s="86"/>
      <c r="P23" s="86">
        <v>6.292839715627477</v>
      </c>
      <c r="Q23" s="86"/>
      <c r="R23" s="86">
        <v>5.493208881935945</v>
      </c>
      <c r="S23" s="86"/>
      <c r="T23" s="86">
        <v>4.81501296903888</v>
      </c>
      <c r="U23" s="86"/>
      <c r="V23" s="86">
        <v>6.235884844259546</v>
      </c>
      <c r="W23" s="86"/>
      <c r="X23" s="86">
        <v>7.066249380058467</v>
      </c>
      <c r="Y23" s="86"/>
      <c r="Z23" s="86">
        <v>8.120924206122309</v>
      </c>
      <c r="AA23" s="86"/>
      <c r="AB23" s="86">
        <v>8.151033112037899</v>
      </c>
      <c r="AC23" s="86"/>
      <c r="AD23" s="86">
        <v>14.218402748550846</v>
      </c>
      <c r="AE23" s="86"/>
      <c r="AF23" s="86">
        <v>3.319278809640658</v>
      </c>
      <c r="AG23" s="86"/>
      <c r="AH23" s="86">
        <v>6.305352704153309</v>
      </c>
      <c r="AI23" s="86"/>
      <c r="AJ23" s="89"/>
      <c r="AK23" s="95"/>
    </row>
    <row r="24" spans="1:37" ht="12.75">
      <c r="A24" s="10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28"/>
      <c r="AD24" s="27"/>
      <c r="AE24" s="28"/>
      <c r="AF24" s="27"/>
      <c r="AG24" s="28"/>
      <c r="AH24" s="27"/>
      <c r="AI24" s="28"/>
      <c r="AJ24" s="29"/>
      <c r="AK24" s="55"/>
    </row>
    <row r="25" spans="1:37" ht="41.25" customHeight="1" thickBot="1">
      <c r="A25" s="71" t="s">
        <v>48</v>
      </c>
      <c r="B25" s="106"/>
      <c r="C25" s="73"/>
      <c r="D25" s="74">
        <v>458875.6225568858</v>
      </c>
      <c r="E25" s="74"/>
      <c r="F25" s="74">
        <v>550974.9442249883</v>
      </c>
      <c r="G25" s="74"/>
      <c r="H25" s="74">
        <v>603694.649105093</v>
      </c>
      <c r="I25" s="74"/>
      <c r="J25" s="74">
        <v>681693.2422679792</v>
      </c>
      <c r="K25" s="74"/>
      <c r="L25" s="74">
        <v>753298.9756890605</v>
      </c>
      <c r="M25" s="74"/>
      <c r="N25" s="74">
        <v>804577.085596144</v>
      </c>
      <c r="O25" s="74"/>
      <c r="P25" s="74">
        <v>819825.2818965258</v>
      </c>
      <c r="Q25" s="74"/>
      <c r="R25" s="74">
        <v>903841.8065931195</v>
      </c>
      <c r="S25" s="74"/>
      <c r="T25" s="74">
        <v>972068.6783452125</v>
      </c>
      <c r="U25" s="74"/>
      <c r="V25" s="74">
        <v>1027607.4568468393</v>
      </c>
      <c r="W25" s="74"/>
      <c r="X25" s="74">
        <v>1077520.199635419</v>
      </c>
      <c r="Y25" s="74"/>
      <c r="Z25" s="74">
        <v>1146375.65931</v>
      </c>
      <c r="AA25" s="74"/>
      <c r="AB25" s="74">
        <v>1246569.07601</v>
      </c>
      <c r="AC25" s="74"/>
      <c r="AD25" s="74">
        <v>1458004.08911</v>
      </c>
      <c r="AE25" s="74"/>
      <c r="AF25" s="74">
        <v>10150.031658126163</v>
      </c>
      <c r="AG25" s="74"/>
      <c r="AH25" s="74">
        <v>10401.681959999998</v>
      </c>
      <c r="AI25" s="74"/>
      <c r="AJ25" s="71" t="s">
        <v>48</v>
      </c>
      <c r="AK25" s="107"/>
    </row>
    <row r="26" spans="1:37" ht="12" thickTop="1">
      <c r="A26" s="17" t="s">
        <v>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7"/>
      <c r="O26" s="18"/>
      <c r="P26" s="17"/>
      <c r="Q26" s="18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9"/>
      <c r="AK26" s="18"/>
    </row>
    <row r="27" ht="12">
      <c r="A27" s="231" t="s">
        <v>106</v>
      </c>
    </row>
    <row r="28" ht="12">
      <c r="A28" s="231" t="s">
        <v>107</v>
      </c>
    </row>
  </sheetData>
  <hyperlinks>
    <hyperlink ref="D1" location="2.5_CCAA-NO-TRANSFERIDAS.xls#CONTENIDO!A1" display="INICIO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1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4.8515625" style="3" customWidth="1"/>
    <col min="2" max="2" width="33.8515625" style="3" customWidth="1"/>
    <col min="3" max="3" width="0.85546875" style="3" customWidth="1"/>
    <col min="4" max="4" width="10.7109375" style="3" customWidth="1"/>
    <col min="5" max="5" width="0.85546875" style="3" customWidth="1"/>
    <col min="6" max="6" width="10.7109375" style="3" customWidth="1"/>
    <col min="7" max="7" width="0.85546875" style="3" customWidth="1"/>
    <col min="8" max="8" width="10.7109375" style="3" customWidth="1"/>
    <col min="9" max="9" width="0.85546875" style="3" customWidth="1"/>
    <col min="10" max="10" width="10.7109375" style="3" customWidth="1"/>
    <col min="11" max="11" width="0.85546875" style="3" customWidth="1"/>
    <col min="12" max="12" width="10.7109375" style="3" customWidth="1"/>
    <col min="13" max="13" width="0.85546875" style="3" customWidth="1"/>
    <col min="14" max="14" width="10.7109375" style="3" customWidth="1"/>
    <col min="15" max="15" width="0.85546875" style="3" customWidth="1"/>
    <col min="16" max="16" width="10.7109375" style="3" customWidth="1"/>
    <col min="17" max="17" width="0.85546875" style="3" customWidth="1"/>
    <col min="18" max="18" width="10.7109375" style="3" customWidth="1"/>
    <col min="19" max="19" width="0.85546875" style="3" customWidth="1"/>
    <col min="20" max="20" width="10.7109375" style="3" customWidth="1"/>
    <col min="21" max="21" width="0.85546875" style="3" customWidth="1"/>
    <col min="22" max="22" width="10.7109375" style="3" customWidth="1"/>
    <col min="23" max="23" width="0.85546875" style="3" customWidth="1"/>
    <col min="24" max="24" width="10.7109375" style="3" customWidth="1"/>
    <col min="25" max="25" width="0.85546875" style="3" customWidth="1"/>
    <col min="26" max="26" width="10.7109375" style="3" customWidth="1"/>
    <col min="27" max="27" width="0.85546875" style="3" customWidth="1"/>
    <col min="28" max="28" width="10.7109375" style="3" customWidth="1"/>
    <col min="29" max="29" width="0.85546875" style="3" customWidth="1"/>
    <col min="30" max="30" width="10.7109375" style="3" customWidth="1"/>
    <col min="31" max="31" width="0.85546875" style="3" customWidth="1"/>
    <col min="32" max="32" width="10.7109375" style="3" customWidth="1"/>
    <col min="33" max="33" width="0.85546875" style="3" customWidth="1"/>
    <col min="34" max="34" width="10.7109375" style="3" customWidth="1"/>
    <col min="35" max="35" width="0.85546875" style="3" customWidth="1"/>
    <col min="36" max="36" width="33.8515625" style="3" customWidth="1"/>
    <col min="37" max="37" width="4.8515625" style="3" customWidth="1"/>
    <col min="38" max="16384" width="11.57421875" style="3" customWidth="1"/>
  </cols>
  <sheetData>
    <row r="1" ht="15" customHeight="1" thickBot="1" thickTop="1">
      <c r="D1" s="15" t="s">
        <v>101</v>
      </c>
    </row>
    <row r="2" spans="1:37" ht="15" customHeight="1" thickTop="1">
      <c r="A2" s="20" t="s">
        <v>114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1"/>
      <c r="U2" s="22"/>
      <c r="V2" s="21"/>
      <c r="W2" s="22"/>
      <c r="X2" s="21"/>
      <c r="Y2" s="22"/>
      <c r="Z2" s="21"/>
      <c r="AA2" s="22"/>
      <c r="AB2" s="21"/>
      <c r="AC2" s="22"/>
      <c r="AD2" s="21"/>
      <c r="AE2" s="22"/>
      <c r="AF2" s="21"/>
      <c r="AG2" s="22"/>
      <c r="AH2" s="21"/>
      <c r="AI2" s="22"/>
      <c r="AJ2" s="23"/>
      <c r="AK2" s="24" t="s">
        <v>114</v>
      </c>
    </row>
    <row r="3" spans="1:37" ht="15" customHeight="1">
      <c r="A3" s="26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7"/>
      <c r="U3" s="28"/>
      <c r="V3" s="27"/>
      <c r="W3" s="28"/>
      <c r="X3" s="27"/>
      <c r="Y3" s="28"/>
      <c r="Z3" s="27"/>
      <c r="AA3" s="28"/>
      <c r="AB3" s="27"/>
      <c r="AC3" s="28"/>
      <c r="AD3" s="27"/>
      <c r="AE3" s="28"/>
      <c r="AF3" s="27"/>
      <c r="AG3" s="28"/>
      <c r="AH3" s="27"/>
      <c r="AI3" s="28"/>
      <c r="AJ3" s="29"/>
      <c r="AK3" s="30" t="s">
        <v>38</v>
      </c>
    </row>
    <row r="4" spans="1:37" ht="15" customHeight="1">
      <c r="A4" s="26" t="s">
        <v>93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8"/>
      <c r="O4" s="27"/>
      <c r="P4" s="27"/>
      <c r="Q4" s="27"/>
      <c r="R4" s="18"/>
      <c r="S4" s="28"/>
      <c r="T4" s="27"/>
      <c r="U4" s="28"/>
      <c r="V4" s="27"/>
      <c r="W4" s="28"/>
      <c r="X4" s="18"/>
      <c r="Y4" s="28"/>
      <c r="Z4" s="27"/>
      <c r="AA4" s="28"/>
      <c r="AB4" s="27"/>
      <c r="AC4" s="28"/>
      <c r="AD4" s="18"/>
      <c r="AE4" s="28"/>
      <c r="AF4" s="18"/>
      <c r="AG4" s="28"/>
      <c r="AH4" s="18"/>
      <c r="AI4" s="28"/>
      <c r="AJ4" s="29"/>
      <c r="AK4" s="30" t="s">
        <v>93</v>
      </c>
    </row>
    <row r="5" spans="1:37" ht="15" customHeight="1" thickBot="1">
      <c r="A5" s="31" t="s">
        <v>94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4"/>
      <c r="U5" s="33"/>
      <c r="V5" s="32"/>
      <c r="W5" s="33"/>
      <c r="X5" s="32"/>
      <c r="Y5" s="33"/>
      <c r="Z5" s="32"/>
      <c r="AA5" s="33"/>
      <c r="AB5" s="32"/>
      <c r="AC5" s="33"/>
      <c r="AD5" s="32"/>
      <c r="AE5" s="33"/>
      <c r="AF5" s="32"/>
      <c r="AG5" s="33"/>
      <c r="AH5" s="32"/>
      <c r="AI5" s="33"/>
      <c r="AJ5" s="35"/>
      <c r="AK5" s="36" t="s">
        <v>94</v>
      </c>
    </row>
    <row r="6" spans="1:37" ht="12.75">
      <c r="A6" s="1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7"/>
      <c r="T6" s="37"/>
      <c r="U6" s="17"/>
      <c r="V6" s="37"/>
      <c r="W6" s="17"/>
      <c r="X6" s="37"/>
      <c r="Y6" s="17"/>
      <c r="Z6" s="37"/>
      <c r="AA6" s="17"/>
      <c r="AB6" s="37"/>
      <c r="AC6" s="17"/>
      <c r="AD6" s="37"/>
      <c r="AE6" s="17"/>
      <c r="AF6" s="37"/>
      <c r="AG6" s="17"/>
      <c r="AH6" s="37"/>
      <c r="AI6" s="17"/>
      <c r="AJ6" s="38"/>
      <c r="AK6" s="18"/>
    </row>
    <row r="7" spans="1:37" ht="12.75">
      <c r="A7" s="93"/>
      <c r="B7" s="18"/>
      <c r="C7" s="18"/>
      <c r="D7" s="39" t="s">
        <v>100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7"/>
      <c r="T7" s="37"/>
      <c r="U7" s="17"/>
      <c r="V7" s="37"/>
      <c r="W7" s="17"/>
      <c r="X7" s="37"/>
      <c r="Y7" s="17"/>
      <c r="Z7" s="37"/>
      <c r="AA7" s="17"/>
      <c r="AB7" s="37"/>
      <c r="AC7" s="17"/>
      <c r="AD7" s="25" t="s">
        <v>100</v>
      </c>
      <c r="AE7" s="17"/>
      <c r="AF7" s="25"/>
      <c r="AG7" s="17"/>
      <c r="AH7" s="25"/>
      <c r="AI7" s="17"/>
      <c r="AJ7" s="19"/>
      <c r="AK7" s="94"/>
    </row>
    <row r="8" spans="1:37" ht="12.75">
      <c r="A8" s="93"/>
      <c r="B8" s="18"/>
      <c r="C8" s="18"/>
      <c r="D8" s="41">
        <v>1988</v>
      </c>
      <c r="E8" s="42"/>
      <c r="F8" s="41">
        <v>1989</v>
      </c>
      <c r="G8" s="42"/>
      <c r="H8" s="41">
        <v>1990</v>
      </c>
      <c r="I8" s="43"/>
      <c r="J8" s="41">
        <v>1991</v>
      </c>
      <c r="K8" s="42"/>
      <c r="L8" s="41">
        <v>1992</v>
      </c>
      <c r="M8" s="41"/>
      <c r="N8" s="41">
        <v>1993</v>
      </c>
      <c r="O8" s="41"/>
      <c r="P8" s="41">
        <v>1994</v>
      </c>
      <c r="Q8" s="44"/>
      <c r="R8" s="41">
        <v>1995</v>
      </c>
      <c r="S8" s="41"/>
      <c r="T8" s="41">
        <v>1996</v>
      </c>
      <c r="U8" s="45"/>
      <c r="V8" s="41">
        <v>1997</v>
      </c>
      <c r="W8" s="41"/>
      <c r="X8" s="41">
        <v>1998</v>
      </c>
      <c r="Y8" s="41"/>
      <c r="Z8" s="41">
        <v>1999</v>
      </c>
      <c r="AA8" s="46"/>
      <c r="AB8" s="41">
        <v>2000</v>
      </c>
      <c r="AC8" s="41"/>
      <c r="AD8" s="41">
        <v>2001</v>
      </c>
      <c r="AE8" s="41"/>
      <c r="AF8" s="41" t="s">
        <v>115</v>
      </c>
      <c r="AG8" s="41"/>
      <c r="AH8" s="41" t="s">
        <v>116</v>
      </c>
      <c r="AI8" s="41"/>
      <c r="AJ8" s="19"/>
      <c r="AK8" s="94"/>
    </row>
    <row r="9" spans="1:37" ht="12.75">
      <c r="A9" s="93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9"/>
      <c r="AK9" s="94"/>
    </row>
    <row r="10" spans="1:37" ht="12.75">
      <c r="A10" s="17"/>
      <c r="B10" s="94" t="s">
        <v>39</v>
      </c>
      <c r="C10" s="18"/>
      <c r="D10" s="83">
        <v>28228.180237614113</v>
      </c>
      <c r="E10" s="83"/>
      <c r="F10" s="83">
        <v>38310.60882267316</v>
      </c>
      <c r="G10" s="83"/>
      <c r="H10" s="83">
        <v>41483.03625091299</v>
      </c>
      <c r="I10" s="83"/>
      <c r="J10" s="83">
        <v>41162.360663691186</v>
      </c>
      <c r="K10" s="83"/>
      <c r="L10" s="83">
        <v>46615.463877829614</v>
      </c>
      <c r="M10" s="83"/>
      <c r="N10" s="83">
        <v>53587.78359357158</v>
      </c>
      <c r="O10" s="83"/>
      <c r="P10" s="83">
        <v>46512.32729917181</v>
      </c>
      <c r="Q10" s="83"/>
      <c r="R10" s="83">
        <v>49117.09883103186</v>
      </c>
      <c r="S10" s="83"/>
      <c r="T10" s="83">
        <v>71457.10739266945</v>
      </c>
      <c r="U10" s="83"/>
      <c r="V10" s="83">
        <v>72703.59555393724</v>
      </c>
      <c r="W10" s="83"/>
      <c r="X10" s="83">
        <v>83111.39723</v>
      </c>
      <c r="Y10" s="83"/>
      <c r="Z10" s="83">
        <v>85410.89517999999</v>
      </c>
      <c r="AA10" s="83">
        <v>0</v>
      </c>
      <c r="AB10" s="83">
        <v>103549.72873</v>
      </c>
      <c r="AC10" s="83">
        <v>0</v>
      </c>
      <c r="AD10" s="83">
        <v>107938.97497000001</v>
      </c>
      <c r="AE10" s="83">
        <v>0</v>
      </c>
      <c r="AF10" s="83">
        <v>0</v>
      </c>
      <c r="AG10" s="83">
        <v>0</v>
      </c>
      <c r="AH10" s="83">
        <v>0</v>
      </c>
      <c r="AI10" s="83"/>
      <c r="AJ10" s="93" t="s">
        <v>39</v>
      </c>
      <c r="AK10" s="18"/>
    </row>
    <row r="11" spans="1:37" s="88" customFormat="1" ht="12.75">
      <c r="A11" s="84"/>
      <c r="B11" s="96"/>
      <c r="C11" s="86"/>
      <c r="D11" s="86">
        <v>6.151597262963064</v>
      </c>
      <c r="E11" s="86"/>
      <c r="F11" s="86">
        <v>6.953239747873032</v>
      </c>
      <c r="G11" s="86"/>
      <c r="H11" s="86">
        <v>6.871526244668022</v>
      </c>
      <c r="I11" s="86"/>
      <c r="J11" s="86">
        <v>6.038252708321541</v>
      </c>
      <c r="K11" s="86"/>
      <c r="L11" s="86">
        <v>6.188175662284598</v>
      </c>
      <c r="M11" s="86"/>
      <c r="N11" s="86">
        <v>6.6603666140785265</v>
      </c>
      <c r="O11" s="86"/>
      <c r="P11" s="86">
        <v>5.673443882039534</v>
      </c>
      <c r="Q11" s="86"/>
      <c r="R11" s="86">
        <v>5.434258348390693</v>
      </c>
      <c r="S11" s="86"/>
      <c r="T11" s="86">
        <v>7.351034858392255</v>
      </c>
      <c r="U11" s="86"/>
      <c r="V11" s="86">
        <v>7.075035809590608</v>
      </c>
      <c r="W11" s="86"/>
      <c r="X11" s="86">
        <v>7.7132101342954655</v>
      </c>
      <c r="Y11" s="86"/>
      <c r="Z11" s="86">
        <v>7.450515412322043</v>
      </c>
      <c r="AA11" s="86"/>
      <c r="AB11" s="86">
        <v>8.30677823818961</v>
      </c>
      <c r="AC11" s="86"/>
      <c r="AD11" s="86">
        <v>7.403201114194986</v>
      </c>
      <c r="AE11" s="86"/>
      <c r="AF11" s="86">
        <v>0</v>
      </c>
      <c r="AG11" s="86"/>
      <c r="AH11" s="86">
        <v>0</v>
      </c>
      <c r="AI11" s="86"/>
      <c r="AJ11" s="96"/>
      <c r="AK11" s="84"/>
    </row>
    <row r="12" spans="1:36" ht="12.75">
      <c r="A12" s="17"/>
      <c r="B12" s="94" t="s">
        <v>49</v>
      </c>
      <c r="C12" s="18"/>
      <c r="D12" s="83">
        <v>396727.6035347586</v>
      </c>
      <c r="E12" s="83"/>
      <c r="F12" s="83">
        <v>458179.42953884107</v>
      </c>
      <c r="G12" s="83"/>
      <c r="H12" s="83">
        <v>486708.4279407858</v>
      </c>
      <c r="I12" s="83"/>
      <c r="J12" s="83">
        <v>559699.1102353027</v>
      </c>
      <c r="K12" s="83"/>
      <c r="L12" s="83">
        <v>644768.6132921247</v>
      </c>
      <c r="M12" s="83"/>
      <c r="N12" s="83">
        <v>679391.6722861299</v>
      </c>
      <c r="O12" s="83"/>
      <c r="P12" s="83">
        <v>713468.2561010863</v>
      </c>
      <c r="Q12" s="83"/>
      <c r="R12" s="83">
        <v>798616.6625621304</v>
      </c>
      <c r="S12" s="83"/>
      <c r="T12" s="83">
        <v>848463.569968129</v>
      </c>
      <c r="U12" s="83"/>
      <c r="V12" s="83">
        <v>878753.1532285243</v>
      </c>
      <c r="W12" s="83"/>
      <c r="X12" s="83">
        <v>902249.75628</v>
      </c>
      <c r="Y12" s="83"/>
      <c r="Z12" s="83">
        <v>948628.90464</v>
      </c>
      <c r="AA12" s="83"/>
      <c r="AB12" s="83">
        <v>1014254.23895</v>
      </c>
      <c r="AC12" s="83"/>
      <c r="AD12" s="83">
        <v>1108917.9843100002</v>
      </c>
      <c r="AE12" s="83"/>
      <c r="AF12" s="83">
        <v>9170.659198126163</v>
      </c>
      <c r="AG12" s="83"/>
      <c r="AH12" s="83">
        <v>9104.018129322294</v>
      </c>
      <c r="AI12" s="83"/>
      <c r="AJ12" s="93" t="s">
        <v>49</v>
      </c>
    </row>
    <row r="13" spans="1:36" s="88" customFormat="1" ht="12.75">
      <c r="A13" s="84"/>
      <c r="B13" s="96"/>
      <c r="C13" s="86"/>
      <c r="D13" s="86">
        <v>86.45645661544748</v>
      </c>
      <c r="E13" s="86"/>
      <c r="F13" s="86">
        <v>83.1579429048856</v>
      </c>
      <c r="G13" s="86"/>
      <c r="H13" s="86">
        <v>80.62162364073863</v>
      </c>
      <c r="I13" s="86"/>
      <c r="J13" s="86">
        <v>82.1042480006396</v>
      </c>
      <c r="K13" s="86"/>
      <c r="L13" s="86">
        <v>85.59265764331346</v>
      </c>
      <c r="M13" s="86"/>
      <c r="N13" s="86">
        <v>84.44084282896783</v>
      </c>
      <c r="O13" s="86"/>
      <c r="P13" s="86">
        <v>87.02686680393647</v>
      </c>
      <c r="Q13" s="86"/>
      <c r="R13" s="86">
        <v>88.35801317626391</v>
      </c>
      <c r="S13" s="86"/>
      <c r="T13" s="86">
        <v>87.28432351225422</v>
      </c>
      <c r="U13" s="86"/>
      <c r="V13" s="86">
        <v>85.51447806003014</v>
      </c>
      <c r="W13" s="86"/>
      <c r="X13" s="86">
        <v>83.73390648872996</v>
      </c>
      <c r="Y13" s="86"/>
      <c r="Z13" s="86">
        <v>82.7502657559021</v>
      </c>
      <c r="AA13" s="86"/>
      <c r="AB13" s="86">
        <v>81.3636611455508</v>
      </c>
      <c r="AC13" s="86"/>
      <c r="AD13" s="86">
        <v>76.0572616080185</v>
      </c>
      <c r="AE13" s="86"/>
      <c r="AF13" s="86">
        <v>90.35104034167311</v>
      </c>
      <c r="AG13" s="86"/>
      <c r="AH13" s="86">
        <v>87.52448079389553</v>
      </c>
      <c r="AI13" s="86"/>
      <c r="AJ13" s="96"/>
    </row>
    <row r="14" spans="1:36" ht="12.75">
      <c r="A14" s="17"/>
      <c r="B14" s="94" t="s">
        <v>50</v>
      </c>
      <c r="C14" s="18"/>
      <c r="D14" s="83">
        <v>3439.1578979000637</v>
      </c>
      <c r="E14" s="83"/>
      <c r="F14" s="83">
        <v>2489.5646088012213</v>
      </c>
      <c r="G14" s="83"/>
      <c r="H14" s="83">
        <v>4984.491868306228</v>
      </c>
      <c r="I14" s="83"/>
      <c r="J14" s="83">
        <v>4231.748230019353</v>
      </c>
      <c r="K14" s="83"/>
      <c r="L14" s="83">
        <v>7725.318271969998</v>
      </c>
      <c r="M14" s="83"/>
      <c r="N14" s="83">
        <v>12094.36193549938</v>
      </c>
      <c r="O14" s="83"/>
      <c r="P14" s="83">
        <v>8254.407558328225</v>
      </c>
      <c r="Q14" s="83"/>
      <c r="R14" s="83">
        <v>6458.126801533783</v>
      </c>
      <c r="S14" s="83"/>
      <c r="T14" s="83">
        <v>5342.76805412715</v>
      </c>
      <c r="U14" s="83"/>
      <c r="V14" s="83">
        <v>12070.290404384985</v>
      </c>
      <c r="W14" s="83"/>
      <c r="X14" s="83">
        <v>16018.781610000002</v>
      </c>
      <c r="Y14" s="83">
        <v>0</v>
      </c>
      <c r="Z14" s="83">
        <v>19239.561080000003</v>
      </c>
      <c r="AA14" s="83">
        <v>0</v>
      </c>
      <c r="AB14" s="83">
        <v>27156.85018</v>
      </c>
      <c r="AC14" s="83">
        <v>0</v>
      </c>
      <c r="AD14" s="83">
        <v>33842.23635000001</v>
      </c>
      <c r="AE14" s="83">
        <v>0</v>
      </c>
      <c r="AF14" s="83">
        <v>642.4646100000001</v>
      </c>
      <c r="AG14" s="83">
        <v>0</v>
      </c>
      <c r="AH14" s="83">
        <v>641.801095935418</v>
      </c>
      <c r="AI14" s="83"/>
      <c r="AJ14" s="93" t="s">
        <v>50</v>
      </c>
    </row>
    <row r="15" spans="1:37" s="88" customFormat="1" ht="12.75">
      <c r="A15" s="84"/>
      <c r="B15" s="96"/>
      <c r="C15" s="86"/>
      <c r="D15" s="86">
        <v>0.7494749620249698</v>
      </c>
      <c r="E15" s="86"/>
      <c r="F15" s="86">
        <v>0.4518471547382412</v>
      </c>
      <c r="G15" s="86"/>
      <c r="H15" s="86">
        <v>0.8256644109228326</v>
      </c>
      <c r="I15" s="86"/>
      <c r="J15" s="86">
        <v>0.6207701598948545</v>
      </c>
      <c r="K15" s="86"/>
      <c r="L15" s="86">
        <v>1.0255314982877104</v>
      </c>
      <c r="M15" s="86"/>
      <c r="N15" s="86">
        <v>1.5031949271259912</v>
      </c>
      <c r="O15" s="86"/>
      <c r="P15" s="86">
        <v>1.0068495983965098</v>
      </c>
      <c r="Q15" s="86"/>
      <c r="R15" s="86">
        <v>0.7145195934094498</v>
      </c>
      <c r="S15" s="86"/>
      <c r="T15" s="86">
        <v>0.5496286603146536</v>
      </c>
      <c r="U15" s="86"/>
      <c r="V15" s="86">
        <v>1.1746012861197066</v>
      </c>
      <c r="W15" s="86"/>
      <c r="X15" s="86">
        <v>1.4866339969161153</v>
      </c>
      <c r="Y15" s="86"/>
      <c r="Z15" s="86">
        <v>1.6782946256535345</v>
      </c>
      <c r="AA15" s="86"/>
      <c r="AB15" s="86">
        <v>2.178527504221687</v>
      </c>
      <c r="AC15" s="86"/>
      <c r="AD15" s="86">
        <v>2.321134529235655</v>
      </c>
      <c r="AE15" s="86"/>
      <c r="AF15" s="86">
        <v>6.32968084868622</v>
      </c>
      <c r="AG15" s="86"/>
      <c r="AH15" s="86">
        <v>6.170166501951171</v>
      </c>
      <c r="AI15" s="86"/>
      <c r="AJ15" s="96"/>
      <c r="AK15" s="84"/>
    </row>
    <row r="16" spans="1:37" ht="12.75">
      <c r="A16" s="17"/>
      <c r="B16" s="94" t="s">
        <v>30</v>
      </c>
      <c r="C16" s="18"/>
      <c r="D16" s="83">
        <v>30480.680886613056</v>
      </c>
      <c r="E16" s="83"/>
      <c r="F16" s="83">
        <v>51995.341254672865</v>
      </c>
      <c r="G16" s="83"/>
      <c r="H16" s="83">
        <v>70518.69304508793</v>
      </c>
      <c r="I16" s="83"/>
      <c r="J16" s="83">
        <v>76600.02313896602</v>
      </c>
      <c r="K16" s="83"/>
      <c r="L16" s="83">
        <v>54189.580247136175</v>
      </c>
      <c r="M16" s="83"/>
      <c r="N16" s="83">
        <v>59503.26778094311</v>
      </c>
      <c r="O16" s="83"/>
      <c r="P16" s="83">
        <v>51590.29093793949</v>
      </c>
      <c r="Q16" s="83"/>
      <c r="R16" s="83">
        <v>49649.91839842355</v>
      </c>
      <c r="S16" s="83"/>
      <c r="T16" s="83">
        <v>46805.23293028681</v>
      </c>
      <c r="U16" s="83"/>
      <c r="V16" s="83">
        <v>64080.41765999301</v>
      </c>
      <c r="W16" s="83"/>
      <c r="X16" s="83">
        <v>76140.26442</v>
      </c>
      <c r="Y16" s="83"/>
      <c r="Z16" s="83">
        <v>93096.29841000002</v>
      </c>
      <c r="AA16" s="83"/>
      <c r="AB16" s="83">
        <v>101608.25814999998</v>
      </c>
      <c r="AC16" s="83"/>
      <c r="AD16" s="83">
        <v>207304.89347999997</v>
      </c>
      <c r="AE16" s="83"/>
      <c r="AF16" s="83">
        <v>336.90785</v>
      </c>
      <c r="AG16" s="83"/>
      <c r="AH16" s="83">
        <v>655.8627347422869</v>
      </c>
      <c r="AI16" s="83"/>
      <c r="AJ16" s="93" t="s">
        <v>30</v>
      </c>
      <c r="AK16" s="18"/>
    </row>
    <row r="17" spans="1:37" s="88" customFormat="1" ht="12.75">
      <c r="A17" s="96"/>
      <c r="B17" s="86"/>
      <c r="C17" s="86"/>
      <c r="D17" s="86">
        <v>6.64247115956447</v>
      </c>
      <c r="E17" s="86"/>
      <c r="F17" s="86">
        <v>9.436970192503125</v>
      </c>
      <c r="G17" s="86"/>
      <c r="H17" s="86">
        <v>11.681185703670502</v>
      </c>
      <c r="I17" s="86"/>
      <c r="J17" s="86">
        <v>11.236729131143992</v>
      </c>
      <c r="K17" s="86"/>
      <c r="L17" s="86">
        <v>7.193635196114221</v>
      </c>
      <c r="M17" s="86"/>
      <c r="N17" s="86">
        <v>7.3955956298276515</v>
      </c>
      <c r="O17" s="86"/>
      <c r="P17" s="86">
        <v>6.292839715627475</v>
      </c>
      <c r="Q17" s="86"/>
      <c r="R17" s="86">
        <v>5.493208881935945</v>
      </c>
      <c r="S17" s="86"/>
      <c r="T17" s="86">
        <v>4.8150129690388805</v>
      </c>
      <c r="U17" s="86"/>
      <c r="V17" s="86">
        <v>6.2358848442595445</v>
      </c>
      <c r="W17" s="86"/>
      <c r="X17" s="86">
        <v>7.066249380058467</v>
      </c>
      <c r="Y17" s="86"/>
      <c r="Z17" s="86">
        <v>8.120924206122309</v>
      </c>
      <c r="AA17" s="86"/>
      <c r="AB17" s="86">
        <v>8.151033112037897</v>
      </c>
      <c r="AC17" s="86"/>
      <c r="AD17" s="86">
        <v>14.218402748550844</v>
      </c>
      <c r="AE17" s="86"/>
      <c r="AF17" s="86">
        <v>3.319278809640658</v>
      </c>
      <c r="AG17" s="86"/>
      <c r="AH17" s="86">
        <v>6.305352704153309</v>
      </c>
      <c r="AI17" s="86"/>
      <c r="AJ17" s="89"/>
      <c r="AK17" s="95"/>
    </row>
    <row r="18" spans="1:37" ht="41.25" customHeight="1" thickBot="1">
      <c r="A18" s="71" t="s">
        <v>48</v>
      </c>
      <c r="B18" s="72"/>
      <c r="C18" s="73"/>
      <c r="D18" s="74">
        <v>458875.6225568859</v>
      </c>
      <c r="E18" s="74"/>
      <c r="F18" s="74">
        <v>550974.9442249883</v>
      </c>
      <c r="G18" s="74"/>
      <c r="H18" s="74">
        <v>603694.649105093</v>
      </c>
      <c r="I18" s="74"/>
      <c r="J18" s="74">
        <v>681693.2422679793</v>
      </c>
      <c r="K18" s="74"/>
      <c r="L18" s="74">
        <v>753298.9756890605</v>
      </c>
      <c r="M18" s="74"/>
      <c r="N18" s="74">
        <v>804577.085596144</v>
      </c>
      <c r="O18" s="74"/>
      <c r="P18" s="74">
        <v>819825.2818965259</v>
      </c>
      <c r="Q18" s="74"/>
      <c r="R18" s="74">
        <v>903841.8065931195</v>
      </c>
      <c r="S18" s="74"/>
      <c r="T18" s="74">
        <v>972068.6783452124</v>
      </c>
      <c r="U18" s="74"/>
      <c r="V18" s="74">
        <v>1027607.4568468395</v>
      </c>
      <c r="W18" s="74"/>
      <c r="X18" s="74">
        <v>1077520.19954</v>
      </c>
      <c r="Y18" s="74"/>
      <c r="Z18" s="74">
        <v>1146375.65931</v>
      </c>
      <c r="AA18" s="74"/>
      <c r="AB18" s="74">
        <v>1246569.0760100002</v>
      </c>
      <c r="AC18" s="74"/>
      <c r="AD18" s="74">
        <v>1458004.0891100003</v>
      </c>
      <c r="AE18" s="74"/>
      <c r="AF18" s="74">
        <v>10150.031658126163</v>
      </c>
      <c r="AG18" s="74"/>
      <c r="AH18" s="74">
        <v>10401.681959999998</v>
      </c>
      <c r="AI18" s="74"/>
      <c r="AJ18" s="71" t="s">
        <v>48</v>
      </c>
      <c r="AK18" s="107"/>
    </row>
    <row r="19" spans="1:37" ht="12" thickTop="1">
      <c r="A19" s="17" t="s">
        <v>40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7"/>
      <c r="O19" s="18"/>
      <c r="P19" s="17"/>
      <c r="Q19" s="18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9"/>
      <c r="AK19" s="18"/>
    </row>
    <row r="20" ht="12">
      <c r="A20" s="231" t="s">
        <v>106</v>
      </c>
    </row>
    <row r="21" ht="12">
      <c r="A21" s="231" t="s">
        <v>107</v>
      </c>
    </row>
  </sheetData>
  <hyperlinks>
    <hyperlink ref="D1" location="2.5_CCAA-NO-TRANSFERIDAS.xls#CONTENIDO!A1" display="INICI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jlillo</dc:creator>
  <cp:keywords/>
  <dc:description/>
  <cp:lastModifiedBy>usuario</cp:lastModifiedBy>
  <cp:lastPrinted>2003-11-03T09:45:04Z</cp:lastPrinted>
  <dcterms:created xsi:type="dcterms:W3CDTF">2003-02-18T10:30:13Z</dcterms:created>
  <dcterms:modified xsi:type="dcterms:W3CDTF">2006-05-16T10:50:19Z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64393934</vt:i4>
  </property>
  <property fmtid="{D5CDD505-2E9C-101B-9397-08002B2CF9AE}" pid="3" name="_EmailSubject">
    <vt:lpwstr>actualización 2003 de la estadistica de gasto sanitario público.</vt:lpwstr>
  </property>
  <property fmtid="{D5CDD505-2E9C-101B-9397-08002B2CF9AE}" pid="4" name="_AuthorEmail">
    <vt:lpwstr>sesteban@msc.es</vt:lpwstr>
  </property>
  <property fmtid="{D5CDD505-2E9C-101B-9397-08002B2CF9AE}" pid="5" name="_AuthorEmailDisplayName">
    <vt:lpwstr>Esteban Gonzalo, Santiago</vt:lpwstr>
  </property>
  <property fmtid="{D5CDD505-2E9C-101B-9397-08002B2CF9AE}" pid="6" name="_ReviewingToolsShownOnce">
    <vt:lpwstr/>
  </property>
</Properties>
</file>