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Índice Accidentes" sheetId="1" r:id="rId1"/>
    <sheet name="Acc. domésticos" sheetId="2" r:id="rId2"/>
    <sheet name="Acc. dométicos x edad" sheetId="3" r:id="rId3"/>
    <sheet name="Acc. tráfico" sheetId="4" r:id="rId4"/>
    <sheet name="Acc. tráfico muertos" sheetId="5" r:id="rId5"/>
    <sheet name="Acc. tráfico heridos" sheetId="6" r:id="rId6"/>
    <sheet name="Acc. trabajo x 100000 trabajado" sheetId="7" r:id="rId7"/>
    <sheet name="Acc. trabajo x 100 mill. horas" sheetId="8" r:id="rId8"/>
    <sheet name="Acc. trab. sect. econ. trabajad" sheetId="9" r:id="rId9"/>
    <sheet name="Acc. trab. sect. econ. horas" sheetId="10" r:id="rId10"/>
  </sheets>
  <definedNames>
    <definedName name="_xlnm.Print_Area" localSheetId="1">'Acc. domésticos'!$B$3:$H$30</definedName>
    <definedName name="_xlnm.Print_Area" localSheetId="2">'Acc. dométicos x edad'!$B$3:$G$32</definedName>
    <definedName name="_xlnm.Print_Area" localSheetId="9">'Acc. trab. sect. econ. horas'!$B$3:$G$32</definedName>
    <definedName name="_xlnm.Print_Area" localSheetId="8">'Acc. trab. sect. econ. trabajad'!$B$3:$G$32</definedName>
    <definedName name="_xlnm.Print_Area" localSheetId="7">'Acc. trabajo x 100 mill. horas'!$B$3:$G$32</definedName>
    <definedName name="_xlnm.Print_Area" localSheetId="6">'Acc. trabajo x 100000 trabajado'!$B$3:$G$32</definedName>
    <definedName name="_xlnm.Print_Area" localSheetId="3">'Acc. tráfico'!$B$3:$G$33</definedName>
    <definedName name="_xlnm.Print_Area" localSheetId="5">'Acc. tráfico heridos'!$B$3:$G$32</definedName>
    <definedName name="_xlnm.Print_Area" localSheetId="4">'Acc. tráfico muertos'!$B$3:$G$32</definedName>
    <definedName name="_xlnm.Print_Area" localSheetId="0">'Índice Accidentes'!$B$2:$D$27</definedName>
  </definedNames>
  <calcPr fullCalcOnLoad="1"/>
</workbook>
</file>

<file path=xl/sharedStrings.xml><?xml version="1.0" encoding="utf-8"?>
<sst xmlns="http://schemas.openxmlformats.org/spreadsheetml/2006/main" count="180" uniqueCount="72">
  <si>
    <t>ÍNDICE GENERAL DE ACCIDENTES</t>
  </si>
  <si>
    <t>ACCIDENTES</t>
  </si>
  <si>
    <t>Tasa por 100 habitantes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</si>
  <si>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</si>
  <si>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</si>
  <si>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</si>
  <si>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</si>
  <si>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</si>
  <si>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</si>
  <si>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</si>
  <si>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 - La Mancha</t>
  </si>
  <si>
    <t>Cataluña</t>
  </si>
  <si>
    <t>Comunidad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</si>
  <si>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</si>
  <si>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</si>
  <si>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</si>
  <si>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</si>
  <si>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</si>
  <si>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</si>
  <si>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</si>
  <si>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Ceuta y Melilla</t>
  </si>
  <si>
    <t>Elaboración: Dirección General de Salud Pública</t>
  </si>
  <si>
    <t>Mujeres</t>
  </si>
  <si>
    <t>0-4</t>
  </si>
  <si>
    <t>5-14</t>
  </si>
  <si>
    <t>15-24</t>
  </si>
  <si>
    <t>25-34</t>
  </si>
  <si>
    <t>35-44</t>
  </si>
  <si>
    <t>45-54</t>
  </si>
  <si>
    <t>55-64</t>
  </si>
  <si>
    <t>65-74</t>
  </si>
  <si>
    <t>75 y más</t>
  </si>
  <si>
    <t>Ministerio de Interior. Dirección General de Tráfico, año 2001</t>
  </si>
  <si>
    <t>Fuente: Ministerio de Interior. Dirección General de Tráfico, año 2001</t>
  </si>
  <si>
    <t xml:space="preserve">Ceuta </t>
  </si>
  <si>
    <t>Melilla</t>
  </si>
  <si>
    <t xml:space="preserve">Víctimas de accidentes de tráfico. Muertos por 1.000 accidentes </t>
  </si>
  <si>
    <t>Muertos</t>
  </si>
  <si>
    <t>Heridos graves</t>
  </si>
  <si>
    <t>Heridos leves</t>
  </si>
  <si>
    <t>Accidentes mortales en jornada de trabajo. Tasa por 100.000 trabajadores</t>
  </si>
  <si>
    <t>Accidentes mortales en jornada de trabajo por sectores económicos</t>
  </si>
  <si>
    <t xml:space="preserve">Agrario </t>
  </si>
  <si>
    <t xml:space="preserve">Industria </t>
  </si>
  <si>
    <t xml:space="preserve">Construcción </t>
  </si>
  <si>
    <t xml:space="preserve">Servicios </t>
  </si>
  <si>
    <t>Agrario</t>
  </si>
  <si>
    <t>Industria</t>
  </si>
  <si>
    <t>Construcción</t>
  </si>
  <si>
    <t>Servicios</t>
  </si>
  <si>
    <t>Tasa por 100.000 trabajadores</t>
  </si>
  <si>
    <t>Tasa por 100 millones de horas  trabajadas</t>
  </si>
  <si>
    <t xml:space="preserve">Accidentes mortales en jornada de trabajo por sectores económicos </t>
  </si>
  <si>
    <t xml:space="preserve">Accidentes mortales en jornada de trabajo </t>
  </si>
  <si>
    <t>Fuente: Ministerio de Trabajo y Asuntos Sociales. Año 2001</t>
  </si>
  <si>
    <t>Fuente: Ministerio de Sanidad y Consumo. Encuesta Nacional de Salud 2001</t>
  </si>
  <si>
    <t>Ministerio de Trabajo y Asuntos Sociales. Año 2001</t>
  </si>
  <si>
    <t>Índice</t>
  </si>
  <si>
    <t>Víctimas de accidentes domésticos. Tasa por 100 habitantes</t>
  </si>
  <si>
    <t>Accidentes domésticos, según grupo de edad y sexo</t>
  </si>
  <si>
    <t>Víctimas de accidentes de tráfico por 1.000 accidentes</t>
  </si>
  <si>
    <t>Víctimas de accidentes de tráfico. Distribución por tipo de víctima</t>
  </si>
  <si>
    <t>Accidentes mortales en jornada de trabajo por sectores económicos. Tasa por 100.000 trabajadores</t>
  </si>
  <si>
    <t>Accidentes mortales en jornada de trabajo por sectores económicos. Tasa por 100 millones de horas  trabajadas</t>
  </si>
  <si>
    <t>Accidentes mortales en jornada de trabajo. Tasa por 100 millones de horas trabajadas</t>
  </si>
  <si>
    <t>Hombres</t>
  </si>
  <si>
    <t>Víctimas = muertos y heridos</t>
  </si>
  <si>
    <t>Muertos por 1.000 accidentes</t>
  </si>
  <si>
    <t>Victimas por 1.000 accidentes</t>
  </si>
  <si>
    <t>Porcentaje</t>
  </si>
  <si>
    <t>Total</t>
  </si>
  <si>
    <t>1,545,1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</si>
</sst>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3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5" fillId="2" borderId="0" xfId="15" applyFill="1" applyAlignment="1">
      <alignment/>
    </xf>
    <xf numFmtId="0" fontId="2" fillId="2" borderId="0" xfId="0" applyFont="1" applyFill="1" applyAlignment="1">
      <alignment/>
    </xf>
    <xf numFmtId="0" fontId="5" fillId="2" borderId="1" xfId="15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Alignment="1" applyProtection="1">
      <alignment horizontal="left"/>
      <protection/>
    </xf>
    <xf numFmtId="2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/>
    </xf>
    <xf numFmtId="0" fontId="2" fillId="2" borderId="0" xfId="0" applyFont="1" applyFill="1" applyBorder="1" applyAlignment="1">
      <alignment/>
    </xf>
    <xf numFmtId="165" fontId="4" fillId="2" borderId="0" xfId="0" applyNumberFormat="1" applyFont="1" applyFill="1" applyAlignment="1">
      <alignment/>
    </xf>
    <xf numFmtId="164" fontId="0" fillId="2" borderId="0" xfId="0" applyNumberFormat="1" applyFont="1" applyFill="1" applyBorder="1" applyAlignment="1">
      <alignment/>
    </xf>
    <xf numFmtId="165" fontId="0" fillId="2" borderId="0" xfId="0" applyNumberFormat="1" applyFill="1" applyAlignment="1">
      <alignment wrapText="1"/>
    </xf>
    <xf numFmtId="165" fontId="0" fillId="2" borderId="0" xfId="0" applyNumberFormat="1" applyFont="1" applyFill="1" applyAlignment="1">
      <alignment/>
    </xf>
    <xf numFmtId="164" fontId="0" fillId="2" borderId="0" xfId="0" applyNumberForma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2" fillId="2" borderId="2" xfId="0" applyFont="1" applyFill="1" applyBorder="1" applyAlignment="1">
      <alignment horizontal="center"/>
    </xf>
    <xf numFmtId="16" fontId="0" fillId="2" borderId="0" xfId="0" applyNumberFormat="1" applyFill="1" applyAlignment="1" quotePrefix="1">
      <alignment/>
    </xf>
    <xf numFmtId="0" fontId="0" fillId="2" borderId="0" xfId="0" applyFill="1" applyAlignment="1" quotePrefix="1">
      <alignment/>
    </xf>
    <xf numFmtId="0" fontId="7" fillId="2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5" fillId="2" borderId="0" xfId="15" applyFill="1" applyAlignment="1">
      <alignment vertical="top"/>
    </xf>
    <xf numFmtId="0" fontId="2" fillId="2" borderId="0" xfId="0" applyFont="1" applyFill="1" applyAlignment="1">
      <alignment horizontal="right"/>
    </xf>
    <xf numFmtId="165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_ndice_general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1</xdr:row>
      <xdr:rowOff>9525</xdr:rowOff>
    </xdr:from>
    <xdr:to>
      <xdr:col>3</xdr:col>
      <xdr:colOff>952500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14325"/>
          <a:ext cx="781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57150</xdr:rowOff>
    </xdr:from>
    <xdr:to>
      <xdr:col>3</xdr:col>
      <xdr:colOff>552450</xdr:colOff>
      <xdr:row>0</xdr:row>
      <xdr:rowOff>257175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209550" y="57150"/>
          <a:ext cx="838200" cy="200025"/>
        </a:xfrm>
        <a:prstGeom prst="leftArrow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J28"/>
  <sheetViews>
    <sheetView tabSelected="1" workbookViewId="0" topLeftCell="A1">
      <selection activeCell="D1" sqref="D1"/>
    </sheetView>
  </sheetViews>
  <sheetFormatPr defaultColWidth="11.421875" defaultRowHeight="12.75"/>
  <cols>
    <col min="1" max="1" width="2.28125" style="1" customWidth="1"/>
    <col min="2" max="2" width="3.00390625" style="1" customWidth="1"/>
    <col min="3" max="3" width="2.140625" style="1" customWidth="1"/>
    <col min="4" max="4" width="84.421875" style="1" customWidth="1"/>
    <col min="5" max="5" width="11.7109375" style="1" customWidth="1"/>
    <col min="6" max="6" width="5.7109375" style="1" customWidth="1"/>
    <col min="7" max="7" width="11.7109375" style="1" customWidth="1"/>
    <col min="8" max="8" width="5.7109375" style="1" customWidth="1"/>
    <col min="9" max="22" width="11.421875" style="1" customWidth="1"/>
  </cols>
  <sheetData>
    <row r="1" ht="24" customHeight="1"/>
    <row r="2" ht="12.75"/>
    <row r="3" ht="12.75"/>
    <row r="4" ht="12.75"/>
    <row r="5" ht="12.75"/>
    <row r="8" spans="4:10" ht="15.75">
      <c r="D8" s="22" t="s">
        <v>0</v>
      </c>
      <c r="E8" s="2"/>
      <c r="F8" s="2"/>
      <c r="G8" s="2"/>
      <c r="H8" s="2"/>
      <c r="I8" s="2"/>
      <c r="J8" s="2"/>
    </row>
    <row r="11" spans="2:10" ht="15" customHeight="1">
      <c r="B11" s="3">
        <v>1</v>
      </c>
      <c r="C11" s="4"/>
      <c r="D11" s="4" t="s">
        <v>58</v>
      </c>
      <c r="E11" s="4"/>
      <c r="F11" s="4"/>
      <c r="G11" s="4"/>
      <c r="H11" s="4"/>
      <c r="I11" s="4"/>
      <c r="J11" s="4"/>
    </row>
    <row r="12" spans="2:10" ht="15" customHeight="1">
      <c r="B12" s="3">
        <v>2</v>
      </c>
      <c r="C12" s="4"/>
      <c r="D12" s="4" t="s">
        <v>59</v>
      </c>
      <c r="E12" s="4"/>
      <c r="F12" s="4"/>
      <c r="G12" s="4"/>
      <c r="H12" s="4"/>
      <c r="I12" s="4"/>
      <c r="J12" s="4"/>
    </row>
    <row r="13" spans="2:10" ht="15" customHeight="1">
      <c r="B13" s="3">
        <v>3</v>
      </c>
      <c r="C13" s="4"/>
      <c r="D13" s="4" t="s">
        <v>60</v>
      </c>
      <c r="E13" s="4"/>
      <c r="F13" s="4"/>
      <c r="G13" s="4"/>
      <c r="H13" s="4"/>
      <c r="I13" s="4"/>
      <c r="J13" s="4"/>
    </row>
    <row r="14" spans="2:10" ht="15" customHeight="1">
      <c r="B14" s="3">
        <v>4</v>
      </c>
      <c r="C14" s="4"/>
      <c r="D14" s="4" t="s">
        <v>36</v>
      </c>
      <c r="E14" s="4"/>
      <c r="F14" s="4"/>
      <c r="G14" s="4"/>
      <c r="H14" s="4"/>
      <c r="I14" s="4"/>
      <c r="J14" s="4"/>
    </row>
    <row r="15" spans="2:10" ht="15" customHeight="1">
      <c r="B15" s="3">
        <v>5</v>
      </c>
      <c r="C15" s="4"/>
      <c r="D15" s="4" t="s">
        <v>61</v>
      </c>
      <c r="E15" s="4"/>
      <c r="F15" s="4"/>
      <c r="G15" s="4"/>
      <c r="H15" s="4"/>
      <c r="I15" s="4"/>
      <c r="J15" s="4"/>
    </row>
    <row r="16" spans="2:10" ht="15" customHeight="1">
      <c r="B16" s="3">
        <v>6</v>
      </c>
      <c r="C16" s="4"/>
      <c r="D16" s="4" t="s">
        <v>40</v>
      </c>
      <c r="E16" s="4"/>
      <c r="F16" s="4"/>
      <c r="G16" s="4"/>
      <c r="H16" s="4"/>
      <c r="I16" s="4"/>
      <c r="J16" s="4"/>
    </row>
    <row r="17" spans="2:10" ht="15" customHeight="1">
      <c r="B17" s="3">
        <v>7</v>
      </c>
      <c r="C17" s="4"/>
      <c r="D17" s="4" t="s">
        <v>64</v>
      </c>
      <c r="E17" s="4"/>
      <c r="F17" s="4"/>
      <c r="G17" s="4"/>
      <c r="H17" s="4"/>
      <c r="I17" s="4"/>
      <c r="J17" s="4"/>
    </row>
    <row r="18" spans="2:10" ht="25.5">
      <c r="B18" s="3">
        <v>8</v>
      </c>
      <c r="C18" s="4"/>
      <c r="D18" s="23" t="s">
        <v>62</v>
      </c>
      <c r="E18" s="4"/>
      <c r="F18" s="4"/>
      <c r="G18" s="4"/>
      <c r="H18" s="4"/>
      <c r="I18" s="4"/>
      <c r="J18" s="4"/>
    </row>
    <row r="19" spans="2:10" ht="25.5" customHeight="1">
      <c r="B19" s="24">
        <v>9</v>
      </c>
      <c r="C19" s="4"/>
      <c r="D19" s="23" t="s">
        <v>63</v>
      </c>
      <c r="E19" s="4"/>
      <c r="F19" s="4"/>
      <c r="G19" s="4"/>
      <c r="H19" s="4"/>
      <c r="I19" s="4"/>
      <c r="J19" s="4"/>
    </row>
    <row r="20" spans="2:10" ht="15" customHeight="1">
      <c r="B20" s="4"/>
      <c r="C20" s="4"/>
      <c r="D20" s="4"/>
      <c r="E20" s="4"/>
      <c r="F20" s="4"/>
      <c r="G20" s="4"/>
      <c r="H20" s="4"/>
      <c r="I20" s="4"/>
      <c r="J20" s="4"/>
    </row>
    <row r="21" spans="2:10" ht="15" customHeight="1">
      <c r="B21" s="4"/>
      <c r="C21" s="4"/>
      <c r="D21" s="4"/>
      <c r="E21" s="4"/>
      <c r="F21" s="4"/>
      <c r="G21" s="4"/>
      <c r="H21" s="4"/>
      <c r="I21" s="4"/>
      <c r="J21" s="4"/>
    </row>
    <row r="22" spans="2:10" ht="12.75">
      <c r="B22" s="4"/>
      <c r="C22" s="4"/>
      <c r="D22" s="4"/>
      <c r="E22" s="4"/>
      <c r="F22" s="4"/>
      <c r="G22" s="4"/>
      <c r="H22" s="4"/>
      <c r="I22" s="4"/>
      <c r="J22" s="4"/>
    </row>
    <row r="23" spans="2:10" ht="12.75">
      <c r="B23" s="4"/>
      <c r="C23" s="4"/>
      <c r="D23" s="4"/>
      <c r="E23" s="4"/>
      <c r="F23" s="4"/>
      <c r="G23" s="4"/>
      <c r="H23" s="4"/>
      <c r="I23" s="4"/>
      <c r="J23" s="4"/>
    </row>
    <row r="24" spans="2:10" ht="12.75">
      <c r="B24" s="4"/>
      <c r="C24" s="4"/>
      <c r="D24" s="4"/>
      <c r="E24" s="4"/>
      <c r="F24" s="4"/>
      <c r="G24" s="4"/>
      <c r="H24" s="4"/>
      <c r="I24" s="4"/>
      <c r="J24" s="4"/>
    </row>
    <row r="25" spans="2:10" ht="12.75">
      <c r="B25" s="4"/>
      <c r="C25" s="4"/>
      <c r="D25" s="4"/>
      <c r="E25" s="4"/>
      <c r="F25" s="4"/>
      <c r="G25" s="4"/>
      <c r="H25" s="4"/>
      <c r="I25" s="4"/>
      <c r="J25" s="4"/>
    </row>
    <row r="26" spans="2:10" ht="12.75">
      <c r="B26" s="4"/>
      <c r="C26" s="4"/>
      <c r="D26" s="4"/>
      <c r="E26" s="4"/>
      <c r="F26" s="4"/>
      <c r="G26" s="4"/>
      <c r="H26" s="4"/>
      <c r="I26" s="4"/>
      <c r="J26" s="4"/>
    </row>
    <row r="27" spans="2:10" ht="12.75">
      <c r="B27" s="4"/>
      <c r="C27" s="4"/>
      <c r="D27" s="4"/>
      <c r="E27" s="4"/>
      <c r="F27" s="4"/>
      <c r="G27" s="4"/>
      <c r="H27" s="4"/>
      <c r="I27" s="4"/>
      <c r="J27" s="4"/>
    </row>
    <row r="28" spans="2:4" ht="12.75">
      <c r="B28" s="4"/>
      <c r="D28" s="4"/>
    </row>
  </sheetData>
  <hyperlinks>
    <hyperlink ref="B11" location="'Acc. domésticos'!A1" display="'Acc. domésticos'!A1"/>
    <hyperlink ref="B12" location="'Acc. dométicos x edad'!A1" display="'Acc. dométicos x edad'!A1"/>
    <hyperlink ref="B13" location="'Acc. tráfico'!A1" display="'Acc. tráfico'!A1"/>
    <hyperlink ref="B14" location="'Acc. tráfico muertos'!A1" display="'Acc. tráfico muertos'!A1"/>
    <hyperlink ref="B15" location="'Acc. tráfico heridos'!A1" display="'Acc. tráfico heridos'!A1"/>
    <hyperlink ref="B16" location="'Acc. trabajo x 100000 trabajado'!A1" display="'Acc. trabajo x 100000 trabajado'!A1"/>
    <hyperlink ref="B17" location="'Acc. trabajo x 100 mill. horas'!A1" display="'Acc. trabajo x 100 mill. horas'!A1"/>
    <hyperlink ref="B18" location="'Acc. trab. sect. econ. trabajad'!A1" display="'Acc. trab. sect. econ. trabajad'!A1"/>
    <hyperlink ref="B19" location="'Acc. trab. sect. econ. horas'!A1" display="'Acc. trab. sect. econ. horas'!A1"/>
  </hyperlinks>
  <printOptions/>
  <pageMargins left="1.1811023622047245" right="0.1968503937007874" top="0.984251968503937" bottom="0.984251968503937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15" sqref="D15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8.7109375" style="1" customWidth="1"/>
    <col min="4" max="4" width="5.7109375" style="1" customWidth="1"/>
    <col min="5" max="5" width="12.7109375" style="1" customWidth="1"/>
    <col min="6" max="6" width="5.7109375" style="1" customWidth="1"/>
    <col min="7" max="22" width="11.421875" style="1" customWidth="1"/>
  </cols>
  <sheetData>
    <row r="1" ht="13.5" thickBot="1">
      <c r="A1" s="5" t="s">
        <v>57</v>
      </c>
    </row>
    <row r="2" ht="13.5" thickTop="1"/>
    <row r="3" ht="19.5" customHeight="1">
      <c r="B3" s="4" t="s">
        <v>1</v>
      </c>
    </row>
    <row r="4" ht="19.5" customHeight="1">
      <c r="B4" s="4" t="s">
        <v>41</v>
      </c>
    </row>
    <row r="5" ht="19.5" customHeight="1">
      <c r="B5" s="4" t="s">
        <v>54</v>
      </c>
    </row>
    <row r="6" ht="18" customHeight="1">
      <c r="B6" s="4"/>
    </row>
    <row r="7" ht="12.75" customHeight="1"/>
    <row r="8" ht="38.25" customHeight="1">
      <c r="C8" s="6" t="s">
        <v>51</v>
      </c>
    </row>
    <row r="10" spans="2:3" ht="12.75">
      <c r="B10" s="7" t="s">
        <v>46</v>
      </c>
      <c r="C10" s="8">
        <v>4.1055894311117935</v>
      </c>
    </row>
    <row r="11" spans="2:3" ht="12.75">
      <c r="B11" s="7" t="s">
        <v>47</v>
      </c>
      <c r="C11" s="8">
        <v>5.208919128402324</v>
      </c>
    </row>
    <row r="12" spans="2:5" ht="12.75">
      <c r="B12" s="7" t="s">
        <v>48</v>
      </c>
      <c r="C12" s="8">
        <v>11.03319704170134</v>
      </c>
      <c r="E12" s="9"/>
    </row>
    <row r="13" spans="2:3" ht="12.75">
      <c r="B13" s="7" t="s">
        <v>49</v>
      </c>
      <c r="C13" s="8">
        <v>3.383108890683943</v>
      </c>
    </row>
    <row r="15" spans="2:3" ht="12.75">
      <c r="B15" s="25" t="s">
        <v>70</v>
      </c>
      <c r="C15" s="26">
        <v>4.7</v>
      </c>
    </row>
  </sheetData>
  <hyperlinks>
    <hyperlink ref="A1" location="'Índice Accidente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4">
      <selection activeCell="B30" sqref="B30:C30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2.7109375" style="1" customWidth="1"/>
    <col min="4" max="4" width="5.7109375" style="1" customWidth="1"/>
    <col min="5" max="5" width="12.7109375" style="1" customWidth="1"/>
    <col min="6" max="6" width="5.7109375" style="1" customWidth="1"/>
    <col min="7" max="22" width="11.421875" style="1" customWidth="1"/>
  </cols>
  <sheetData>
    <row r="1" ht="13.5" thickBot="1">
      <c r="A1" s="5" t="s">
        <v>57</v>
      </c>
    </row>
    <row r="2" ht="13.5" thickTop="1"/>
    <row r="3" ht="19.5" customHeight="1">
      <c r="B3" s="4" t="s">
        <v>1</v>
      </c>
    </row>
    <row r="4" ht="19.5" customHeight="1">
      <c r="B4" s="4" t="s">
        <v>58</v>
      </c>
    </row>
    <row r="5" ht="19.5" customHeight="1">
      <c r="B5" s="4" t="s">
        <v>55</v>
      </c>
    </row>
    <row r="6" ht="19.5" customHeight="1">
      <c r="B6" s="4" t="s">
        <v>21</v>
      </c>
    </row>
    <row r="9" ht="25.5">
      <c r="C9" s="6" t="s">
        <v>2</v>
      </c>
    </row>
    <row r="11" spans="2:3" ht="12.75">
      <c r="B11" s="11" t="s">
        <v>3</v>
      </c>
      <c r="C11" s="16">
        <v>3.0185305903447963</v>
      </c>
    </row>
    <row r="12" spans="2:3" ht="12.75">
      <c r="B12" s="4" t="s">
        <v>4</v>
      </c>
      <c r="C12" s="16">
        <v>2.295866656749722</v>
      </c>
    </row>
    <row r="13" spans="2:3" ht="12.75">
      <c r="B13" s="4" t="s">
        <v>5</v>
      </c>
      <c r="C13" s="16">
        <v>3.0355006056341316</v>
      </c>
    </row>
    <row r="14" spans="2:3" ht="12.75">
      <c r="B14" s="4" t="s">
        <v>6</v>
      </c>
      <c r="C14" s="16">
        <v>2.4105106346057075</v>
      </c>
    </row>
    <row r="15" spans="2:3" ht="12.75">
      <c r="B15" s="4" t="s">
        <v>7</v>
      </c>
      <c r="C15" s="16">
        <v>2.8131884037050576</v>
      </c>
    </row>
    <row r="16" spans="2:3" ht="12.75">
      <c r="B16" s="4" t="s">
        <v>8</v>
      </c>
      <c r="C16" s="16">
        <v>4.413465025635888</v>
      </c>
    </row>
    <row r="17" spans="2:3" ht="12.75">
      <c r="B17" s="4" t="s">
        <v>9</v>
      </c>
      <c r="C17" s="16">
        <v>1.8090508695954344</v>
      </c>
    </row>
    <row r="18" spans="2:3" ht="12.75">
      <c r="B18" s="4" t="s">
        <v>10</v>
      </c>
      <c r="C18" s="16">
        <v>2.453330114883482</v>
      </c>
    </row>
    <row r="19" spans="2:3" ht="12.75">
      <c r="B19" s="4" t="s">
        <v>11</v>
      </c>
      <c r="C19" s="16">
        <v>2.885526261496301</v>
      </c>
    </row>
    <row r="20" spans="2:3" ht="12.75">
      <c r="B20" s="4" t="s">
        <v>12</v>
      </c>
      <c r="C20" s="16">
        <v>2.262368001342787</v>
      </c>
    </row>
    <row r="21" spans="2:3" ht="12.75">
      <c r="B21" s="4" t="s">
        <v>13</v>
      </c>
      <c r="C21" s="16">
        <v>2.359465132789175</v>
      </c>
    </row>
    <row r="22" spans="2:3" ht="12.75">
      <c r="B22" s="4" t="s">
        <v>14</v>
      </c>
      <c r="C22" s="16">
        <v>1.9484210217290607</v>
      </c>
    </row>
    <row r="23" spans="2:3" ht="12.75">
      <c r="B23" s="4" t="s">
        <v>15</v>
      </c>
      <c r="C23" s="16">
        <v>3.1512418241916738</v>
      </c>
    </row>
    <row r="24" spans="2:3" ht="12.75">
      <c r="B24" s="4" t="s">
        <v>16</v>
      </c>
      <c r="C24" s="16">
        <v>4.137378217458865</v>
      </c>
    </row>
    <row r="25" spans="2:3" ht="12.75">
      <c r="B25" s="4" t="s">
        <v>17</v>
      </c>
      <c r="C25" s="16">
        <v>1.5018613585706941</v>
      </c>
    </row>
    <row r="26" spans="2:3" ht="12.75">
      <c r="B26" s="4" t="s">
        <v>18</v>
      </c>
      <c r="C26" s="16">
        <v>1.5021500587235996</v>
      </c>
    </row>
    <row r="27" spans="2:3" ht="12.75">
      <c r="B27" s="4" t="s">
        <v>19</v>
      </c>
      <c r="C27" s="16">
        <v>1.9544373197770846</v>
      </c>
    </row>
    <row r="28" spans="2:3" ht="12.75">
      <c r="B28" s="4" t="s">
        <v>20</v>
      </c>
      <c r="C28" s="16">
        <v>2.518216676735674</v>
      </c>
    </row>
    <row r="30" spans="2:3" ht="12.75">
      <c r="B30" s="25" t="s">
        <v>70</v>
      </c>
      <c r="C30" s="27">
        <v>2.6</v>
      </c>
    </row>
  </sheetData>
  <hyperlinks>
    <hyperlink ref="A1" location="'Índice Accidente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D22" sqref="D22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2.7109375" style="1" customWidth="1"/>
    <col min="4" max="4" width="12.8515625" style="1" customWidth="1"/>
    <col min="5" max="5" width="12.7109375" style="1" customWidth="1"/>
    <col min="6" max="6" width="5.7109375" style="1" customWidth="1"/>
    <col min="7" max="22" width="11.421875" style="1" customWidth="1"/>
  </cols>
  <sheetData>
    <row r="1" ht="13.5" thickBot="1">
      <c r="A1" s="5" t="s">
        <v>57</v>
      </c>
    </row>
    <row r="2" ht="13.5" thickTop="1"/>
    <row r="3" ht="19.5" customHeight="1">
      <c r="B3" s="4" t="s">
        <v>1</v>
      </c>
    </row>
    <row r="4" ht="19.5" customHeight="1">
      <c r="B4" s="4" t="s">
        <v>59</v>
      </c>
    </row>
    <row r="5" ht="19.5" customHeight="1">
      <c r="B5" s="4" t="s">
        <v>55</v>
      </c>
    </row>
    <row r="6" ht="19.5" customHeight="1">
      <c r="B6" s="4" t="s">
        <v>21</v>
      </c>
    </row>
    <row r="9" spans="3:4" ht="12.75">
      <c r="C9" s="30" t="s">
        <v>2</v>
      </c>
      <c r="D9" s="30"/>
    </row>
    <row r="10" spans="2:4" ht="16.5" customHeight="1">
      <c r="B10" s="18"/>
      <c r="C10" s="19" t="s">
        <v>65</v>
      </c>
      <c r="D10" s="19" t="s">
        <v>22</v>
      </c>
    </row>
    <row r="11" spans="2:4" ht="12.75" customHeight="1">
      <c r="B11" s="18"/>
      <c r="C11" s="17"/>
      <c r="D11" s="17"/>
    </row>
    <row r="12" spans="2:4" ht="12.75">
      <c r="B12" s="20" t="s">
        <v>23</v>
      </c>
      <c r="C12" s="10">
        <v>5.099776927902406</v>
      </c>
      <c r="D12" s="10">
        <v>4.5373319765394085</v>
      </c>
    </row>
    <row r="13" spans="2:4" ht="12.75">
      <c r="B13" s="21" t="s">
        <v>24</v>
      </c>
      <c r="C13" s="10">
        <v>1.6386636868838993</v>
      </c>
      <c r="D13" s="10">
        <v>1.0928060540464697</v>
      </c>
    </row>
    <row r="14" spans="2:4" ht="12.75">
      <c r="B14" s="21" t="s">
        <v>25</v>
      </c>
      <c r="C14" s="10">
        <v>1.1729353795653794</v>
      </c>
      <c r="D14" s="10">
        <v>1.542312878163976</v>
      </c>
    </row>
    <row r="15" spans="2:4" ht="12.75">
      <c r="B15" s="21" t="s">
        <v>26</v>
      </c>
      <c r="C15" s="10">
        <v>1.737874766387523</v>
      </c>
      <c r="D15" s="10">
        <v>2.6981951711462173</v>
      </c>
    </row>
    <row r="16" spans="2:4" ht="12.75">
      <c r="B16" s="21" t="s">
        <v>27</v>
      </c>
      <c r="C16" s="10">
        <v>1.359333309952058</v>
      </c>
      <c r="D16" s="10">
        <v>3.7005881055025567</v>
      </c>
    </row>
    <row r="17" spans="2:4" ht="12.75">
      <c r="B17" s="21" t="s">
        <v>28</v>
      </c>
      <c r="C17" s="10">
        <v>1.217178203583601</v>
      </c>
      <c r="D17" s="10">
        <v>4.282173378404084</v>
      </c>
    </row>
    <row r="18" spans="2:4" ht="12.75">
      <c r="B18" s="21" t="s">
        <v>29</v>
      </c>
      <c r="C18" s="10">
        <v>0.39791119653931667</v>
      </c>
      <c r="D18" s="10">
        <v>3.9385218287124824</v>
      </c>
    </row>
    <row r="19" spans="2:4" ht="12.75">
      <c r="B19" s="21" t="s">
        <v>30</v>
      </c>
      <c r="C19" s="10">
        <v>1.6684545948262373</v>
      </c>
      <c r="D19" s="10">
        <v>5.917979461156772</v>
      </c>
    </row>
    <row r="20" spans="2:4" ht="12.75">
      <c r="B20" s="21" t="s">
        <v>31</v>
      </c>
      <c r="C20" s="16">
        <v>1.7283416395595195</v>
      </c>
      <c r="D20" s="10">
        <v>7.920614037084382</v>
      </c>
    </row>
    <row r="22" spans="2:4" ht="12.75">
      <c r="B22" s="25" t="s">
        <v>70</v>
      </c>
      <c r="C22" s="27">
        <v>1.6</v>
      </c>
      <c r="D22" s="4">
        <v>3.7</v>
      </c>
    </row>
  </sheetData>
  <mergeCells count="1">
    <mergeCell ref="C9:D9"/>
  </mergeCells>
  <hyperlinks>
    <hyperlink ref="A1" location="'Índice Accidente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5">
      <selection activeCell="E25" sqref="E25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6.57421875" style="1" customWidth="1"/>
    <col min="4" max="4" width="5.7109375" style="1" customWidth="1"/>
    <col min="5" max="5" width="12.7109375" style="1" customWidth="1"/>
    <col min="6" max="6" width="5.7109375" style="1" customWidth="1"/>
    <col min="7" max="22" width="11.421875" style="1" customWidth="1"/>
  </cols>
  <sheetData>
    <row r="1" ht="13.5" thickBot="1">
      <c r="A1" s="5" t="s">
        <v>57</v>
      </c>
    </row>
    <row r="2" ht="13.5" thickTop="1"/>
    <row r="3" ht="19.5" customHeight="1">
      <c r="B3" s="4" t="s">
        <v>1</v>
      </c>
    </row>
    <row r="4" ht="19.5" customHeight="1">
      <c r="B4" s="4" t="s">
        <v>60</v>
      </c>
    </row>
    <row r="5" ht="19.5" customHeight="1">
      <c r="B5" s="4" t="s">
        <v>33</v>
      </c>
    </row>
    <row r="6" ht="19.5" customHeight="1"/>
    <row r="8" ht="30" customHeight="1">
      <c r="C8" s="6" t="s">
        <v>68</v>
      </c>
    </row>
    <row r="10" spans="2:3" ht="12.75">
      <c r="B10" s="11" t="s">
        <v>3</v>
      </c>
      <c r="C10" s="13">
        <v>1701.656659191203</v>
      </c>
    </row>
    <row r="11" spans="2:3" ht="12.75">
      <c r="B11" s="4" t="s">
        <v>4</v>
      </c>
      <c r="C11" s="13">
        <v>1555.9364287940168</v>
      </c>
    </row>
    <row r="12" spans="2:3" ht="12.75">
      <c r="B12" s="4" t="s">
        <v>5</v>
      </c>
      <c r="C12" s="13">
        <v>1545.3226976069616</v>
      </c>
    </row>
    <row r="13" spans="2:3" ht="12.75">
      <c r="B13" s="4" t="s">
        <v>6</v>
      </c>
      <c r="C13" s="13">
        <v>1487.5389408099688</v>
      </c>
    </row>
    <row r="14" spans="2:3" ht="12.75">
      <c r="B14" s="4" t="s">
        <v>7</v>
      </c>
      <c r="C14" s="13">
        <v>1522.4056603773586</v>
      </c>
    </row>
    <row r="15" spans="2:3" ht="12.75">
      <c r="B15" s="4" t="s">
        <v>8</v>
      </c>
      <c r="C15" s="13">
        <v>1598.82005899705</v>
      </c>
    </row>
    <row r="16" spans="2:3" ht="12.75">
      <c r="B16" s="4" t="s">
        <v>9</v>
      </c>
      <c r="C16" s="13">
        <v>1698.9540700318325</v>
      </c>
    </row>
    <row r="17" spans="2:3" ht="12.75">
      <c r="B17" s="4" t="s">
        <v>10</v>
      </c>
      <c r="C17" s="13">
        <v>1742.877325170709</v>
      </c>
    </row>
    <row r="18" spans="2:3" ht="12.75">
      <c r="B18" s="4" t="s">
        <v>11</v>
      </c>
      <c r="C18" s="13">
        <v>1419.8851774530272</v>
      </c>
    </row>
    <row r="19" spans="2:3" ht="12.75">
      <c r="B19" s="4" t="s">
        <v>12</v>
      </c>
      <c r="C19" s="13">
        <v>1529.0069870844802</v>
      </c>
    </row>
    <row r="20" spans="2:3" ht="12.75">
      <c r="B20" s="4" t="s">
        <v>13</v>
      </c>
      <c r="C20" s="13">
        <v>1692.806221646144</v>
      </c>
    </row>
    <row r="21" spans="2:3" ht="12.75">
      <c r="B21" s="4" t="s">
        <v>14</v>
      </c>
      <c r="C21" s="13">
        <v>1620.9216279852</v>
      </c>
    </row>
    <row r="22" spans="2:3" ht="12.75">
      <c r="B22" s="4" t="s">
        <v>15</v>
      </c>
      <c r="C22" s="13">
        <v>1421.6849488844116</v>
      </c>
    </row>
    <row r="23" spans="2:3" ht="12.75">
      <c r="B23" s="4" t="s">
        <v>16</v>
      </c>
      <c r="C23" s="13">
        <v>1792.8692699490662</v>
      </c>
    </row>
    <row r="24" spans="2:3" ht="12.75">
      <c r="B24" s="4" t="s">
        <v>17</v>
      </c>
      <c r="C24" s="13">
        <v>1762.3762376237623</v>
      </c>
    </row>
    <row r="25" spans="2:3" ht="12.75">
      <c r="B25" s="4" t="s">
        <v>18</v>
      </c>
      <c r="C25" s="13">
        <v>1475.0076663600123</v>
      </c>
    </row>
    <row r="26" spans="2:3" ht="12.75">
      <c r="B26" s="4" t="s">
        <v>19</v>
      </c>
      <c r="C26" s="13">
        <v>1675.9581881533102</v>
      </c>
    </row>
    <row r="27" spans="2:3" ht="12.75">
      <c r="B27" s="4" t="s">
        <v>34</v>
      </c>
      <c r="C27" s="13">
        <v>1382.0224719101125</v>
      </c>
    </row>
    <row r="28" spans="2:3" ht="12.75">
      <c r="B28" s="4" t="s">
        <v>35</v>
      </c>
      <c r="C28" s="16">
        <v>1482.7586206896553</v>
      </c>
    </row>
    <row r="30" spans="2:3" ht="12.75">
      <c r="B30" s="25" t="s">
        <v>70</v>
      </c>
      <c r="C30" s="28" t="s">
        <v>71</v>
      </c>
    </row>
    <row r="32" ht="12.75">
      <c r="B32" s="1" t="s">
        <v>66</v>
      </c>
    </row>
  </sheetData>
  <hyperlinks>
    <hyperlink ref="A1" location="'Índice Accidente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0">
      <selection activeCell="D30" sqref="D30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6.57421875" style="1" customWidth="1"/>
    <col min="4" max="4" width="5.7109375" style="1" customWidth="1"/>
    <col min="5" max="5" width="12.7109375" style="1" customWidth="1"/>
    <col min="6" max="6" width="5.7109375" style="1" customWidth="1"/>
    <col min="7" max="22" width="11.421875" style="1" customWidth="1"/>
  </cols>
  <sheetData>
    <row r="1" ht="13.5" thickBot="1">
      <c r="A1" s="5" t="s">
        <v>57</v>
      </c>
    </row>
    <row r="2" ht="13.5" thickTop="1"/>
    <row r="3" ht="19.5" customHeight="1">
      <c r="B3" s="4" t="s">
        <v>1</v>
      </c>
    </row>
    <row r="4" ht="19.5" customHeight="1">
      <c r="B4" s="4" t="s">
        <v>36</v>
      </c>
    </row>
    <row r="5" ht="19.5" customHeight="1">
      <c r="B5" s="4" t="s">
        <v>32</v>
      </c>
    </row>
    <row r="6" ht="19.5" customHeight="1">
      <c r="B6" s="4"/>
    </row>
    <row r="7" ht="19.5" customHeight="1">
      <c r="B7" s="4"/>
    </row>
    <row r="8" ht="30" customHeight="1">
      <c r="C8" s="6" t="s">
        <v>67</v>
      </c>
    </row>
    <row r="10" spans="2:3" ht="12.75">
      <c r="B10" s="11" t="s">
        <v>3</v>
      </c>
      <c r="C10" s="15">
        <v>62.86623743036968</v>
      </c>
    </row>
    <row r="11" spans="2:3" ht="12.75">
      <c r="B11" s="4" t="s">
        <v>4</v>
      </c>
      <c r="C11" s="15">
        <v>71.36179495169836</v>
      </c>
    </row>
    <row r="12" spans="2:3" ht="12.75">
      <c r="B12" s="4" t="s">
        <v>5</v>
      </c>
      <c r="C12" s="15">
        <v>35.170413343002174</v>
      </c>
    </row>
    <row r="13" spans="2:3" ht="12.75">
      <c r="B13" s="4" t="s">
        <v>6</v>
      </c>
      <c r="C13" s="15">
        <v>52.9595015576324</v>
      </c>
    </row>
    <row r="14" spans="2:3" ht="12.75">
      <c r="B14" s="4" t="s">
        <v>7</v>
      </c>
      <c r="C14" s="15">
        <v>75.86477987421384</v>
      </c>
    </row>
    <row r="15" spans="2:3" ht="12.75">
      <c r="B15" s="4" t="s">
        <v>8</v>
      </c>
      <c r="C15" s="15">
        <v>51.130776794493606</v>
      </c>
    </row>
    <row r="16" spans="2:3" ht="12.75">
      <c r="B16" s="4" t="s">
        <v>9</v>
      </c>
      <c r="C16" s="15">
        <v>90.79884796119448</v>
      </c>
    </row>
    <row r="17" spans="2:3" ht="12.75">
      <c r="B17" s="4" t="s">
        <v>10</v>
      </c>
      <c r="C17" s="15">
        <v>89.9458441252649</v>
      </c>
    </row>
    <row r="18" spans="2:3" ht="12.75">
      <c r="B18" s="4" t="s">
        <v>11</v>
      </c>
      <c r="C18" s="15">
        <v>35.534098816979814</v>
      </c>
    </row>
    <row r="19" spans="2:3" ht="12.75">
      <c r="B19" s="4" t="s">
        <v>12</v>
      </c>
      <c r="C19" s="15">
        <v>54.20283717975863</v>
      </c>
    </row>
    <row r="20" spans="2:3" ht="12.75">
      <c r="B20" s="4" t="s">
        <v>13</v>
      </c>
      <c r="C20" s="15">
        <v>103.04601425793908</v>
      </c>
    </row>
    <row r="21" spans="2:3" ht="12.75">
      <c r="B21" s="4" t="s">
        <v>14</v>
      </c>
      <c r="C21" s="15">
        <v>79.54927682475613</v>
      </c>
    </row>
    <row r="22" spans="2:3" ht="12.75">
      <c r="B22" s="4" t="s">
        <v>15</v>
      </c>
      <c r="C22" s="15">
        <v>28.72919931348407</v>
      </c>
    </row>
    <row r="23" spans="2:3" ht="12.75">
      <c r="B23" s="4" t="s">
        <v>16</v>
      </c>
      <c r="C23" s="15">
        <v>105.82908885116015</v>
      </c>
    </row>
    <row r="24" spans="2:3" ht="12.75">
      <c r="B24" s="4" t="s">
        <v>17</v>
      </c>
      <c r="C24" s="15">
        <v>209.9009900990099</v>
      </c>
    </row>
    <row r="25" spans="2:3" ht="12.75">
      <c r="B25" s="4" t="s">
        <v>18</v>
      </c>
      <c r="C25" s="15">
        <v>32.81202085249924</v>
      </c>
    </row>
    <row r="26" spans="2:3" ht="12.75">
      <c r="B26" s="4" t="s">
        <v>19</v>
      </c>
      <c r="C26" s="15">
        <v>121.95121951219512</v>
      </c>
    </row>
    <row r="27" spans="2:3" ht="12.75">
      <c r="B27" s="4" t="s">
        <v>34</v>
      </c>
      <c r="C27" s="15">
        <v>22.47191011235955</v>
      </c>
    </row>
    <row r="28" spans="2:3" ht="12.75">
      <c r="B28" s="4" t="s">
        <v>35</v>
      </c>
      <c r="C28" s="15">
        <v>4.926108374384237</v>
      </c>
    </row>
    <row r="30" spans="2:3" ht="12.75">
      <c r="B30" s="25" t="s">
        <v>70</v>
      </c>
      <c r="C30" s="27">
        <v>55</v>
      </c>
    </row>
  </sheetData>
  <hyperlinks>
    <hyperlink ref="A1" location="'Índice Accidente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14" sqref="B14:C14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2.7109375" style="1" customWidth="1"/>
    <col min="4" max="4" width="5.7109375" style="1" customWidth="1"/>
    <col min="5" max="5" width="12.7109375" style="1" customWidth="1"/>
    <col min="6" max="6" width="5.7109375" style="1" customWidth="1"/>
    <col min="7" max="22" width="11.421875" style="1" customWidth="1"/>
  </cols>
  <sheetData>
    <row r="1" ht="13.5" thickBot="1">
      <c r="A1" s="5" t="s">
        <v>57</v>
      </c>
    </row>
    <row r="2" ht="13.5" thickTop="1"/>
    <row r="3" ht="19.5" customHeight="1">
      <c r="B3" s="4" t="s">
        <v>1</v>
      </c>
    </row>
    <row r="4" ht="19.5" customHeight="1">
      <c r="B4" s="4" t="s">
        <v>61</v>
      </c>
    </row>
    <row r="5" ht="19.5" customHeight="1">
      <c r="B5" s="4" t="s">
        <v>33</v>
      </c>
    </row>
    <row r="6" ht="19.5" customHeight="1"/>
    <row r="7" ht="19.5" customHeight="1"/>
    <row r="8" ht="19.5" customHeight="1">
      <c r="C8" s="19" t="s">
        <v>69</v>
      </c>
    </row>
    <row r="10" spans="2:3" ht="12.75">
      <c r="B10" s="1" t="s">
        <v>37</v>
      </c>
      <c r="C10" s="14">
        <v>3.55669305551974</v>
      </c>
    </row>
    <row r="11" spans="2:3" ht="12.75">
      <c r="B11" s="1" t="s">
        <v>38</v>
      </c>
      <c r="C11" s="14">
        <v>17.12653755898811</v>
      </c>
    </row>
    <row r="12" spans="2:3" ht="12.75">
      <c r="B12" s="1" t="s">
        <v>39</v>
      </c>
      <c r="C12" s="14">
        <v>79.31676938549215</v>
      </c>
    </row>
    <row r="14" spans="2:3" ht="12.75">
      <c r="B14" s="25" t="s">
        <v>70</v>
      </c>
      <c r="C14" s="29">
        <f>SUM(C10:C13)</f>
        <v>100</v>
      </c>
    </row>
  </sheetData>
  <hyperlinks>
    <hyperlink ref="A1" location="'Índice Accidente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3">
      <selection activeCell="B28" sqref="B28:C28"/>
    </sheetView>
  </sheetViews>
  <sheetFormatPr defaultColWidth="11.421875" defaultRowHeight="12.75"/>
  <cols>
    <col min="1" max="1" width="5.7109375" style="1" customWidth="1"/>
    <col min="2" max="2" width="24.7109375" style="1" customWidth="1"/>
    <col min="3" max="3" width="18.7109375" style="1" customWidth="1"/>
    <col min="4" max="4" width="5.7109375" style="1" customWidth="1"/>
    <col min="5" max="5" width="12.7109375" style="1" customWidth="1"/>
    <col min="6" max="6" width="5.7109375" style="1" customWidth="1"/>
    <col min="7" max="22" width="11.421875" style="1" customWidth="1"/>
  </cols>
  <sheetData>
    <row r="1" ht="13.5" thickBot="1">
      <c r="A1" s="5" t="s">
        <v>57</v>
      </c>
    </row>
    <row r="2" ht="13.5" thickTop="1"/>
    <row r="3" ht="19.5" customHeight="1">
      <c r="B3" s="4" t="s">
        <v>1</v>
      </c>
    </row>
    <row r="4" ht="19.5" customHeight="1">
      <c r="B4" s="4" t="s">
        <v>40</v>
      </c>
    </row>
    <row r="5" ht="19.5" customHeight="1">
      <c r="B5" s="4" t="s">
        <v>54</v>
      </c>
    </row>
    <row r="6" ht="19.5" customHeight="1"/>
    <row r="7" ht="19.5" customHeight="1"/>
    <row r="8" ht="24.75" customHeight="1">
      <c r="C8" s="6" t="s">
        <v>50</v>
      </c>
    </row>
    <row r="10" spans="2:3" ht="12.75">
      <c r="B10" s="11" t="s">
        <v>3</v>
      </c>
      <c r="C10" s="13">
        <v>7.4919260271881045</v>
      </c>
    </row>
    <row r="11" spans="2:3" ht="12.75">
      <c r="B11" s="4" t="s">
        <v>4</v>
      </c>
      <c r="C11" s="13">
        <v>11.199940266985243</v>
      </c>
    </row>
    <row r="12" spans="2:3" ht="12.75">
      <c r="B12" s="4" t="s">
        <v>5</v>
      </c>
      <c r="C12" s="13">
        <v>7.79713278162712</v>
      </c>
    </row>
    <row r="13" spans="2:3" ht="12.75">
      <c r="B13" s="4" t="s">
        <v>6</v>
      </c>
      <c r="C13" s="13">
        <v>6.567842529407515</v>
      </c>
    </row>
    <row r="14" spans="2:3" ht="12.75">
      <c r="B14" s="4" t="s">
        <v>7</v>
      </c>
      <c r="C14" s="13">
        <v>4.946847886194231</v>
      </c>
    </row>
    <row r="15" spans="2:3" ht="12.75">
      <c r="B15" s="4" t="s">
        <v>8</v>
      </c>
      <c r="C15" s="13">
        <v>13.873657228175416</v>
      </c>
    </row>
    <row r="16" spans="2:3" ht="12.75">
      <c r="B16" s="4" t="s">
        <v>9</v>
      </c>
      <c r="C16" s="13">
        <v>13.377391593155082</v>
      </c>
    </row>
    <row r="17" spans="2:3" ht="12.75">
      <c r="B17" s="4" t="s">
        <v>10</v>
      </c>
      <c r="C17" s="13">
        <v>8.938639676558761</v>
      </c>
    </row>
    <row r="18" spans="2:3" ht="12.75">
      <c r="B18" s="4" t="s">
        <v>11</v>
      </c>
      <c r="C18" s="13">
        <v>6.6732743490028374</v>
      </c>
    </row>
    <row r="19" spans="2:3" ht="12.75">
      <c r="B19" s="4" t="s">
        <v>12</v>
      </c>
      <c r="C19" s="13">
        <v>7.490555722012349</v>
      </c>
    </row>
    <row r="20" spans="2:3" ht="12.75">
      <c r="B20" s="4" t="s">
        <v>13</v>
      </c>
      <c r="C20" s="13">
        <v>7.040121653302169</v>
      </c>
    </row>
    <row r="21" spans="2:3" ht="12.75">
      <c r="B21" s="4" t="s">
        <v>14</v>
      </c>
      <c r="C21" s="13">
        <v>12.39906814114548</v>
      </c>
    </row>
    <row r="22" spans="2:3" ht="12.75">
      <c r="B22" s="4" t="s">
        <v>15</v>
      </c>
      <c r="C22" s="13">
        <v>6.171194821681857</v>
      </c>
    </row>
    <row r="23" spans="2:3" ht="12.75">
      <c r="B23" s="4" t="s">
        <v>16</v>
      </c>
      <c r="C23" s="13">
        <v>9.527759407261273</v>
      </c>
    </row>
    <row r="24" spans="2:3" ht="12.75">
      <c r="B24" s="4" t="s">
        <v>17</v>
      </c>
      <c r="C24" s="13">
        <v>7.395316651611915</v>
      </c>
    </row>
    <row r="25" spans="2:3" ht="12.75">
      <c r="B25" s="4" t="s">
        <v>18</v>
      </c>
      <c r="C25" s="13">
        <v>9.668666872125838</v>
      </c>
    </row>
    <row r="26" spans="2:3" ht="12.75">
      <c r="B26" s="4" t="s">
        <v>19</v>
      </c>
      <c r="C26" s="13">
        <v>10.33959836404577</v>
      </c>
    </row>
    <row r="28" spans="2:3" ht="12.75">
      <c r="B28" s="25" t="s">
        <v>70</v>
      </c>
      <c r="C28" s="26">
        <v>8</v>
      </c>
    </row>
  </sheetData>
  <hyperlinks>
    <hyperlink ref="A1" location="'Índice Accidente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7">
      <selection activeCell="B28" sqref="B28:C28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8.7109375" style="1" customWidth="1"/>
    <col min="4" max="4" width="5.7109375" style="1" customWidth="1"/>
    <col min="5" max="5" width="12.7109375" style="1" customWidth="1"/>
    <col min="6" max="6" width="5.7109375" style="1" customWidth="1"/>
    <col min="7" max="22" width="11.421875" style="1" customWidth="1"/>
  </cols>
  <sheetData>
    <row r="1" ht="13.5" thickBot="1">
      <c r="A1" s="5" t="s">
        <v>57</v>
      </c>
    </row>
    <row r="2" ht="13.5" thickTop="1"/>
    <row r="3" ht="19.5" customHeight="1">
      <c r="B3" s="4" t="s">
        <v>1</v>
      </c>
    </row>
    <row r="4" ht="19.5" customHeight="1">
      <c r="B4" s="4" t="s">
        <v>53</v>
      </c>
    </row>
    <row r="5" ht="19.5" customHeight="1">
      <c r="B5" s="4" t="s">
        <v>54</v>
      </c>
    </row>
    <row r="6" ht="19.5" customHeight="1"/>
    <row r="8" ht="45" customHeight="1">
      <c r="C8" s="6" t="s">
        <v>51</v>
      </c>
    </row>
    <row r="10" spans="2:3" ht="12.75">
      <c r="B10" s="11" t="s">
        <v>3</v>
      </c>
      <c r="C10" s="12">
        <v>4.415629496490275</v>
      </c>
    </row>
    <row r="11" spans="2:3" ht="12.75">
      <c r="B11" s="4" t="s">
        <v>4</v>
      </c>
      <c r="C11" s="12">
        <v>6.6029130924408985</v>
      </c>
    </row>
    <row r="12" spans="2:3" ht="12.75">
      <c r="B12" s="4" t="s">
        <v>5</v>
      </c>
      <c r="C12" s="12">
        <v>4.491969692508973</v>
      </c>
    </row>
    <row r="13" spans="2:3" ht="12.75">
      <c r="B13" s="4" t="s">
        <v>6</v>
      </c>
      <c r="C13" s="12">
        <v>3.8293253420419213</v>
      </c>
    </row>
    <row r="14" spans="2:3" ht="12.75">
      <c r="B14" s="4" t="s">
        <v>7</v>
      </c>
      <c r="C14" s="12">
        <v>2.9072986577879374</v>
      </c>
    </row>
    <row r="15" spans="2:3" ht="12.75">
      <c r="B15" s="4" t="s">
        <v>8</v>
      </c>
      <c r="C15" s="12">
        <v>8.025586603481718</v>
      </c>
    </row>
    <row r="16" spans="2:3" ht="12.75">
      <c r="B16" s="4" t="s">
        <v>9</v>
      </c>
      <c r="C16" s="12">
        <v>7.935615761042925</v>
      </c>
    </row>
    <row r="17" spans="2:3" ht="12.75">
      <c r="B17" s="4" t="s">
        <v>10</v>
      </c>
      <c r="C17" s="12">
        <v>5.2203627697551855</v>
      </c>
    </row>
    <row r="18" spans="2:3" ht="12.75">
      <c r="B18" s="4" t="s">
        <v>11</v>
      </c>
      <c r="C18" s="12">
        <v>3.9951505976965644</v>
      </c>
    </row>
    <row r="19" spans="2:3" ht="12.75">
      <c r="B19" s="4" t="s">
        <v>12</v>
      </c>
      <c r="C19" s="12">
        <v>4.455915954764922</v>
      </c>
    </row>
    <row r="20" spans="2:3" ht="12.75">
      <c r="B20" s="4" t="s">
        <v>13</v>
      </c>
      <c r="C20" s="12">
        <v>4.036638575868356</v>
      </c>
    </row>
    <row r="21" spans="2:3" ht="12.75">
      <c r="B21" s="4" t="s">
        <v>14</v>
      </c>
      <c r="C21" s="12">
        <v>7.054168293983605</v>
      </c>
    </row>
    <row r="22" spans="2:3" ht="12.75">
      <c r="B22" s="4" t="s">
        <v>15</v>
      </c>
      <c r="C22" s="12">
        <v>3.6739780549440098</v>
      </c>
    </row>
    <row r="23" spans="2:3" ht="12.75">
      <c r="B23" s="4" t="s">
        <v>16</v>
      </c>
      <c r="C23" s="12">
        <v>5.699385208071936</v>
      </c>
    </row>
    <row r="24" spans="2:3" ht="12.75">
      <c r="B24" s="4" t="s">
        <v>17</v>
      </c>
      <c r="C24" s="12">
        <v>4.391589709083817</v>
      </c>
    </row>
    <row r="25" spans="2:3" ht="12.75">
      <c r="B25" s="4" t="s">
        <v>18</v>
      </c>
      <c r="C25" s="12">
        <v>6.005482315098561</v>
      </c>
    </row>
    <row r="26" spans="2:3" ht="12.75">
      <c r="B26" s="4" t="s">
        <v>19</v>
      </c>
      <c r="C26" s="12">
        <v>6.074416075797978</v>
      </c>
    </row>
    <row r="28" spans="2:3" ht="12.75">
      <c r="B28" s="25" t="s">
        <v>70</v>
      </c>
      <c r="C28" s="26">
        <v>4.7</v>
      </c>
    </row>
  </sheetData>
  <hyperlinks>
    <hyperlink ref="A1" location="'Índice Accidente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15" sqref="B15:C15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8.7109375" style="1" customWidth="1"/>
    <col min="4" max="4" width="5.7109375" style="1" customWidth="1"/>
    <col min="5" max="5" width="12.7109375" style="1" customWidth="1"/>
    <col min="6" max="6" width="5.7109375" style="1" customWidth="1"/>
    <col min="7" max="22" width="11.421875" style="1" customWidth="1"/>
  </cols>
  <sheetData>
    <row r="1" ht="13.5" thickBot="1">
      <c r="A1" s="5" t="s">
        <v>57</v>
      </c>
    </row>
    <row r="2" ht="13.5" thickTop="1"/>
    <row r="3" ht="19.5" customHeight="1">
      <c r="B3" s="4" t="s">
        <v>1</v>
      </c>
    </row>
    <row r="4" ht="19.5" customHeight="1">
      <c r="B4" s="4" t="s">
        <v>52</v>
      </c>
    </row>
    <row r="5" ht="19.5" customHeight="1">
      <c r="B5" s="4" t="s">
        <v>56</v>
      </c>
    </row>
    <row r="6" ht="19.5" customHeight="1"/>
    <row r="8" ht="36" customHeight="1">
      <c r="C8" s="6" t="s">
        <v>50</v>
      </c>
    </row>
    <row r="10" spans="2:3" ht="12.75">
      <c r="B10" s="7" t="s">
        <v>42</v>
      </c>
      <c r="C10" s="10">
        <v>8.924782034796523</v>
      </c>
    </row>
    <row r="11" spans="2:3" ht="12.75">
      <c r="B11" s="7" t="s">
        <v>43</v>
      </c>
      <c r="C11" s="10">
        <v>8.974625710512544</v>
      </c>
    </row>
    <row r="12" spans="2:3" ht="12.75">
      <c r="B12" s="7" t="s">
        <v>44</v>
      </c>
      <c r="C12" s="10">
        <v>19.67660360417017</v>
      </c>
    </row>
    <row r="13" spans="2:3" ht="12.75">
      <c r="B13" s="7" t="s">
        <v>45</v>
      </c>
      <c r="C13" s="10">
        <v>5.5254503620345545</v>
      </c>
    </row>
    <row r="15" spans="2:3" ht="12.75">
      <c r="B15" s="25" t="s">
        <v>70</v>
      </c>
      <c r="C15" s="26">
        <v>8</v>
      </c>
    </row>
  </sheetData>
  <hyperlinks>
    <hyperlink ref="A1" location="'Índice Accidente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Sanidad y Consumo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2004-05-28T07:41:41Z</cp:lastPrinted>
  <dcterms:created xsi:type="dcterms:W3CDTF">2004-01-23T11:14:12Z</dcterms:created>
  <dcterms:modified xsi:type="dcterms:W3CDTF">2004-07-06T12:48:05Z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-2111875638</vt:i4>
  </property>
  <property fmtid="{D5CDD505-2E9C-101B-9397-08002B2CF9AE}" pid="3" name="_EmailSubject">
    <vt:lpwstr/>
  </property>
  <property fmtid="{D5CDD505-2E9C-101B-9397-08002B2CF9AE}" pid="4" name="_AuthorEmail">
    <vt:lpwstr>ecampos@msc.es</vt:lpwstr>
  </property>
  <property fmtid="{D5CDD505-2E9C-101B-9397-08002B2CF9AE}" pid="5" name="_AuthorEmailDisplayName">
    <vt:lpwstr>Campos Carrizo, Elena</vt:lpwstr>
  </property>
  <property fmtid="{D5CDD505-2E9C-101B-9397-08002B2CF9AE}" pid="6" name="_ReviewingToolsShownOnce">
    <vt:lpwstr/>
  </property>
</Properties>
</file>